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ole4\Downloads\"/>
    </mc:Choice>
  </mc:AlternateContent>
  <xr:revisionPtr revIDLastSave="0" documentId="13_ncr:1_{418C3AE4-9A7A-4E45-875E-49D4A29780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erhuur materiaal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31" i="1" l="1"/>
  <c r="E23" i="1"/>
  <c r="E22" i="1"/>
  <c r="E21" i="1"/>
  <c r="E19" i="1"/>
  <c r="E18" i="1"/>
  <c r="E25" i="1"/>
  <c r="E29" i="1"/>
  <c r="E30" i="1"/>
  <c r="E33" i="1"/>
  <c r="E28" i="1"/>
  <c r="E27" i="1"/>
  <c r="E26" i="1"/>
  <c r="E24" i="1"/>
  <c r="E34" i="1" l="1"/>
  <c r="E36" i="1" s="1"/>
  <c r="E35" i="1" s="1"/>
</calcChain>
</file>

<file path=xl/sharedStrings.xml><?xml version="1.0" encoding="utf-8"?>
<sst xmlns="http://schemas.openxmlformats.org/spreadsheetml/2006/main" count="108" uniqueCount="95">
  <si>
    <t>Verhuur materiaal</t>
  </si>
  <si>
    <t xml:space="preserve"> </t>
  </si>
  <si>
    <t>evenementen</t>
  </si>
  <si>
    <t>Naam evenement</t>
  </si>
  <si>
    <t>Huurder</t>
  </si>
  <si>
    <t>Naam</t>
  </si>
  <si>
    <t>Factuuradres</t>
  </si>
  <si>
    <t>Postcode en plaats</t>
  </si>
  <si>
    <t>Mobiel telefoonnr</t>
  </si>
  <si>
    <t>E-mailadres</t>
  </si>
  <si>
    <t>Verhuurder</t>
  </si>
  <si>
    <t>Gemeente Ameland</t>
  </si>
  <si>
    <t>Contactinfo</t>
  </si>
  <si>
    <t>Huurder en verhuurder sluiten een overeenkomst over de huur van het volgende materiaal:</t>
  </si>
  <si>
    <t>Materiaal (aanwezig)</t>
  </si>
  <si>
    <t>Aantal</t>
  </si>
  <si>
    <t>prijs per stuk</t>
  </si>
  <si>
    <t>Subtotaal</t>
  </si>
  <si>
    <t>Vlaggenmasten (40)</t>
  </si>
  <si>
    <t xml:space="preserve">       lengte poot aangeven: </t>
  </si>
  <si>
    <t>Dranghekken 2m b, 1m h(260)</t>
  </si>
  <si>
    <t>Bouwhekken 1 mb, 1,80h (46)</t>
  </si>
  <si>
    <t>Mojo Barriers (30)</t>
  </si>
  <si>
    <t>AED(1)</t>
  </si>
  <si>
    <t>Finishboog (1)</t>
  </si>
  <si>
    <t>Stekpaaltjes(132)</t>
  </si>
  <si>
    <t>Spandoeken 2m (44)</t>
  </si>
  <si>
    <t>Eventflags (20)</t>
  </si>
  <si>
    <t>Hesjes (44)</t>
  </si>
  <si>
    <t>Vlaggen (40)</t>
  </si>
  <si>
    <t>Brandblussers (5)</t>
  </si>
  <si>
    <t>Totaal (excl. BTW)</t>
  </si>
  <si>
    <t>BTW 21%</t>
  </si>
  <si>
    <t>Totaal (incl. BTW)</t>
  </si>
  <si>
    <t>Afvalcontainers</t>
  </si>
  <si>
    <t>Tarief</t>
  </si>
  <si>
    <t>Ik betaal per kg afval:</t>
  </si>
  <si>
    <t>Perscontainer (1)</t>
  </si>
  <si>
    <t>€ 15 per container</t>
  </si>
  <si>
    <t>Ik betaal per lediging:</t>
  </si>
  <si>
    <t>Container 240 liter (per led.) (30)</t>
  </si>
  <si>
    <t>(incl. kg afval)</t>
  </si>
  <si>
    <t>Container 1100 liter (per led.) (30)</t>
  </si>
  <si>
    <t>Datum/tijd aanvang huur</t>
  </si>
  <si>
    <t>Datum/tijd einde huur</t>
  </si>
  <si>
    <t>Verhuurder en huurder gaan akkoord met bijgevoegde huurvoorwaarden (z.o.z.)</t>
  </si>
  <si>
    <t>Handtekening huurder</t>
  </si>
  <si>
    <t>Paraaf inname</t>
  </si>
  <si>
    <t>Naam:</t>
  </si>
  <si>
    <t>Voorwaarden verhuur materiaal evenementen</t>
  </si>
  <si>
    <t>Artikel 1 Algemene bepalingen</t>
  </si>
  <si>
    <t xml:space="preserve">1. De huurovereenkomst wordt aangegaan voor de aangegeven periode. </t>
  </si>
  <si>
    <t>2. Huurder huurt van de gemeente de aangegeven materialen.</t>
  </si>
  <si>
    <t>3. De huurprijs is vermeld in het bijbehorende aanvraagformulier.</t>
  </si>
  <si>
    <t xml:space="preserve">De huurprijs moet worden voldaan door middel van de door de gemeente toegezonden factuur. </t>
  </si>
  <si>
    <t>De vergoeding zal zonder kosten, korting, inhouding of vergelijking worden voldaan, ook bij niet gebruik</t>
  </si>
  <si>
    <t xml:space="preserve">van de materialen. </t>
  </si>
  <si>
    <t>Artikel 2 Terbeschikkingstelling en aanvaarding</t>
  </si>
  <si>
    <t>1. De gemeente levert op de overeengekomen datum de materialen, behoudens overmacht, aan de</t>
  </si>
  <si>
    <t xml:space="preserve">huurder. De gemeente draagt er zorg voor, dat de materialen in goede staat van onderhoud verkeren. </t>
  </si>
  <si>
    <t xml:space="preserve">2. De materialen worden bij uitgifte en inname door de gemeente gecontroleerd. </t>
  </si>
  <si>
    <t>Artikel 3 Verplichtingen gemeente</t>
  </si>
  <si>
    <t xml:space="preserve">1. De gemeente is niet aansprakelijk voor feitelijke stoornis in het huurgenot door derden. Evenmin is de </t>
  </si>
  <si>
    <t xml:space="preserve">gemeente aansprakelijk voor de schade die huurder als gevolg van deze stoornis lijdt. </t>
  </si>
  <si>
    <t xml:space="preserve">2. De gemeente is niet aansprakelijk voor schade die huurder lijdt ten gevolge van een gebrek tenzij de </t>
  </si>
  <si>
    <t xml:space="preserve">gemeente ter zake grove schuld of ernstige nalatigheid kan worden verweten. </t>
  </si>
  <si>
    <t>Artikel 4 Verplichtingen huurder</t>
  </si>
  <si>
    <t xml:space="preserve">1. De materialen mogen in het kader van deze overeenkomst uitsluitend gebruikt worden conform </t>
  </si>
  <si>
    <t xml:space="preserve">de functie van het materiaal. </t>
  </si>
  <si>
    <t xml:space="preserve">2. Het is huurder niet toegestaan de materialen voor een deel of in zijn geheel onder te verhuren of aan </t>
  </si>
  <si>
    <t xml:space="preserve">derden in gebruik te geven. </t>
  </si>
  <si>
    <t xml:space="preserve">3. Huurder zal de materialen als een goed huurder gebruiken. </t>
  </si>
  <si>
    <t xml:space="preserve">4. De huurder is verplicht te waken voor het bezit en behoud van de rechten die de gemeente op de </t>
  </si>
  <si>
    <t xml:space="preserve">materialen heeft en de gemeente van iedere inbreuk daarop onverwijld kennis te geven. </t>
  </si>
  <si>
    <t xml:space="preserve">5. Huurder is niet vrij om zonder toestemming van de gemeente veranderingen aan de materialen aan </t>
  </si>
  <si>
    <t>te brengen</t>
  </si>
  <si>
    <t>6. De materialen moeten in goede staat, schoon en droog worden opgeleverd.</t>
  </si>
  <si>
    <t>Artikel 5 Schade</t>
  </si>
  <si>
    <t>1. De huurder is verantwoordelijk voor het juiste gebruik van de materialen en zich te allen tijde te houden</t>
  </si>
  <si>
    <t xml:space="preserve">aan de eventuele bijgeleverde instructie. Als er schade is ontstaan aan de materialen, dan wordt dit in </t>
  </si>
  <si>
    <t xml:space="preserve">rekening gebracht bij de huurder. </t>
  </si>
  <si>
    <t>Artikel 6 Einde van de huurovereenkomst</t>
  </si>
  <si>
    <t xml:space="preserve">1. De huurovereenkomst vervalt aan het einde van de aangegane periode, zonder dat opzegging nodig is. </t>
  </si>
  <si>
    <t>€ 9,00 per lediging</t>
  </si>
  <si>
    <t>€ 24,00 per lediging</t>
  </si>
  <si>
    <t>Container 1100 liter (per kg en alleen in combinatie met pers)</t>
  </si>
  <si>
    <t>Plaszuilen (4)</t>
  </si>
  <si>
    <t>Bord gesloten verklaring C1 (1)</t>
  </si>
  <si>
    <t>Verhuur (0519) 555 555   Uitleen (06) 21 28 50 32</t>
  </si>
  <si>
    <t>€ 325,- per stuk</t>
  </si>
  <si>
    <t>€ 15,00 per lediging</t>
  </si>
  <si>
    <t>Voor de verhuur van evenementenmaterialen geldt een minimumtarief van € 70 (excl. BTW)</t>
  </si>
  <si>
    <t>Mobiel podium (48) lengte poot 40/60cm of 100/180cm</t>
  </si>
  <si>
    <t>Handtekening Verhuurder</t>
  </si>
  <si>
    <t>Glascontainer 800 liter (2) (per led.)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</si>
</sst>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Segoe UI"/>
      <family val="2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3" borderId="0" xfId="0" applyFill="1"/>
    <xf numFmtId="8" fontId="0" fillId="0" borderId="0" xfId="0" applyNumberFormat="1"/>
    <xf numFmtId="0" fontId="0" fillId="3" borderId="2" xfId="0" applyFill="1" applyBorder="1"/>
    <xf numFmtId="0" fontId="7" fillId="0" borderId="10" xfId="0" applyFont="1" applyBorder="1"/>
    <xf numFmtId="0" fontId="8" fillId="2" borderId="10" xfId="0" applyFont="1" applyFill="1" applyBorder="1"/>
    <xf numFmtId="0" fontId="7" fillId="0" borderId="8" xfId="0" applyFont="1" applyBorder="1"/>
    <xf numFmtId="0" fontId="7" fillId="0" borderId="7" xfId="0" applyFont="1" applyBorder="1"/>
    <xf numFmtId="0" fontId="7" fillId="0" borderId="2" xfId="0" applyFont="1" applyBorder="1"/>
    <xf numFmtId="0" fontId="7" fillId="0" borderId="0" xfId="0" applyFont="1"/>
    <xf numFmtId="0" fontId="8" fillId="2" borderId="8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7" fillId="0" borderId="3" xfId="0" applyFont="1" applyBorder="1"/>
    <xf numFmtId="8" fontId="7" fillId="0" borderId="8" xfId="0" applyNumberFormat="1" applyFont="1" applyBorder="1"/>
    <xf numFmtId="8" fontId="7" fillId="0" borderId="2" xfId="0" applyNumberFormat="1" applyFont="1" applyBorder="1"/>
    <xf numFmtId="0" fontId="7" fillId="0" borderId="9" xfId="0" applyFont="1" applyBorder="1"/>
    <xf numFmtId="0" fontId="7" fillId="3" borderId="10" xfId="0" applyFont="1" applyFill="1" applyBorder="1"/>
    <xf numFmtId="8" fontId="7" fillId="3" borderId="8" xfId="0" applyNumberFormat="1" applyFont="1" applyFill="1" applyBorder="1"/>
    <xf numFmtId="8" fontId="7" fillId="3" borderId="2" xfId="0" applyNumberFormat="1" applyFont="1" applyFill="1" applyBorder="1"/>
    <xf numFmtId="0" fontId="7" fillId="0" borderId="11" xfId="0" applyFont="1" applyBorder="1"/>
    <xf numFmtId="8" fontId="7" fillId="0" borderId="12" xfId="0" applyNumberFormat="1" applyFont="1" applyBorder="1"/>
    <xf numFmtId="0" fontId="7" fillId="0" borderId="0" xfId="0" applyFont="1" applyAlignment="1">
      <alignment horizontal="right"/>
    </xf>
    <xf numFmtId="0" fontId="7" fillId="0" borderId="4" xfId="0" applyFont="1" applyBorder="1"/>
    <xf numFmtId="0" fontId="7" fillId="0" borderId="5" xfId="0" applyFont="1" applyBorder="1" applyAlignment="1">
      <alignment horizontal="right"/>
    </xf>
    <xf numFmtId="0" fontId="7" fillId="0" borderId="13" xfId="0" applyFont="1" applyBorder="1"/>
    <xf numFmtId="0" fontId="7" fillId="0" borderId="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0" fillId="0" borderId="8" xfId="0" applyBorder="1"/>
    <xf numFmtId="8" fontId="7" fillId="0" borderId="8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8" fontId="7" fillId="0" borderId="13" xfId="0" applyNumberFormat="1" applyFont="1" applyBorder="1"/>
    <xf numFmtId="8" fontId="7" fillId="0" borderId="11" xfId="0" applyNumberFormat="1" applyFont="1" applyBorder="1"/>
    <xf numFmtId="8" fontId="7" fillId="0" borderId="14" xfId="0" applyNumberFormat="1" applyFont="1" applyBorder="1"/>
    <xf numFmtId="0" fontId="8" fillId="2" borderId="10" xfId="0" applyFont="1" applyFill="1" applyBorder="1" applyAlignment="1">
      <alignment horizontal="left"/>
    </xf>
    <xf numFmtId="0" fontId="1" fillId="0" borderId="5" xfId="0" applyFont="1" applyBorder="1"/>
    <xf numFmtId="0" fontId="6" fillId="0" borderId="6" xfId="0" applyFont="1" applyBorder="1"/>
    <xf numFmtId="0" fontId="8" fillId="2" borderId="2" xfId="0" applyFont="1" applyFill="1" applyBorder="1" applyAlignment="1">
      <alignment horizontal="left"/>
    </xf>
    <xf numFmtId="0" fontId="7" fillId="0" borderId="12" xfId="0" applyFont="1" applyBorder="1"/>
    <xf numFmtId="0" fontId="0" fillId="0" borderId="2" xfId="0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 applyAlignment="1">
      <alignment horizontal="right"/>
    </xf>
    <xf numFmtId="0" fontId="11" fillId="2" borderId="10" xfId="0" applyFont="1" applyFill="1" applyBorder="1"/>
    <xf numFmtId="0" fontId="0" fillId="0" borderId="11" xfId="0" applyBorder="1"/>
    <xf numFmtId="0" fontId="7" fillId="3" borderId="2" xfId="0" applyFont="1" applyFill="1" applyBorder="1"/>
    <xf numFmtId="8" fontId="7" fillId="0" borderId="1" xfId="0" applyNumberFormat="1" applyFont="1" applyBorder="1"/>
    <xf numFmtId="0" fontId="7" fillId="0" borderId="18" xfId="0" applyFont="1" applyBorder="1"/>
    <xf numFmtId="8" fontId="7" fillId="0" borderId="18" xfId="0" applyNumberFormat="1" applyFont="1" applyBorder="1"/>
    <xf numFmtId="14" fontId="7" fillId="0" borderId="3" xfId="0" applyNumberFormat="1" applyFont="1" applyBorder="1"/>
    <xf numFmtId="14" fontId="7" fillId="0" borderId="10" xfId="0" applyNumberFormat="1" applyFont="1" applyBorder="1"/>
    <xf numFmtId="0" fontId="9" fillId="0" borderId="0" xfId="0" applyFont="1"/>
    <xf numFmtId="0" fontId="13" fillId="0" borderId="0" xfId="0" applyFont="1"/>
    <xf numFmtId="0" fontId="7" fillId="0" borderId="1" xfId="0" applyFont="1" applyBorder="1"/>
    <xf numFmtId="0" fontId="7" fillId="0" borderId="5" xfId="0" applyFont="1" applyBorder="1"/>
    <xf numFmtId="0" fontId="12" fillId="0" borderId="1" xfId="1" applyBorder="1"/>
    <xf numFmtId="0" fontId="7" fillId="0" borderId="0" xfId="0" applyFont="1" applyFill="1" applyBorder="1"/>
    <xf numFmtId="0" fontId="0" fillId="0" borderId="12" xfId="0" applyBorder="1"/>
    <xf numFmtId="0" fontId="0" fillId="0" borderId="13" xfId="0" applyBorder="1"/>
    <xf numFmtId="0" fontId="7" fillId="0" borderId="13" xfId="0" applyFont="1" applyBorder="1" applyAlignment="1">
      <alignment horizontal="right"/>
    </xf>
    <xf numFmtId="0" fontId="14" fillId="0" borderId="0" xfId="0" applyFont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381000</xdr:colOff>
      <xdr:row>2</xdr:row>
      <xdr:rowOff>233733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71675" cy="824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5"/>
  <sheetViews>
    <sheetView tabSelected="1" topLeftCell="A13" zoomScaleNormal="100" workbookViewId="0">
      <selection activeCell="B45" sqref="B45"/>
    </sheetView>
  </sheetViews>
  <sheetFormatPr defaultRowHeight="15" x14ac:dyDescent="0.25"/>
  <cols>
    <col min="1" max="1" width="23.85546875" customWidth="1"/>
    <col min="2" max="2" width="35.42578125" customWidth="1"/>
    <col min="3" max="3" width="24.28515625" customWidth="1"/>
    <col min="4" max="4" width="20.7109375" customWidth="1"/>
    <col min="5" max="5" width="28.42578125" bestFit="1" customWidth="1"/>
  </cols>
  <sheetData>
    <row r="1" spans="1:5" ht="23.25" x14ac:dyDescent="0.35">
      <c r="E1" s="40" t="s">
        <v>0</v>
      </c>
    </row>
    <row r="2" spans="1:5" ht="23.25" x14ac:dyDescent="0.35">
      <c r="A2" s="4" t="s">
        <v>1</v>
      </c>
      <c r="B2" s="4"/>
      <c r="C2" s="4"/>
      <c r="E2" s="40" t="s">
        <v>2</v>
      </c>
    </row>
    <row r="3" spans="1:5" ht="21" customHeight="1" x14ac:dyDescent="0.35">
      <c r="A3" s="4"/>
      <c r="B3" s="4"/>
      <c r="C3" s="4"/>
      <c r="E3" s="40">
        <v>2026</v>
      </c>
    </row>
    <row r="4" spans="1:5" ht="15" customHeight="1" x14ac:dyDescent="0.3">
      <c r="A4" s="17" t="s">
        <v>3</v>
      </c>
      <c r="B4" s="74"/>
      <c r="C4" s="75"/>
      <c r="D4" s="75"/>
      <c r="E4" s="52"/>
    </row>
    <row r="5" spans="1:5" ht="15" customHeight="1" x14ac:dyDescent="0.3">
      <c r="A5" s="2"/>
      <c r="B5" s="2"/>
      <c r="C5" s="48"/>
      <c r="D5" s="48"/>
      <c r="E5" s="49"/>
    </row>
    <row r="6" spans="1:5" ht="15" customHeight="1" x14ac:dyDescent="0.25">
      <c r="A6" s="56" t="s">
        <v>4</v>
      </c>
      <c r="B6" s="18" t="s">
        <v>5</v>
      </c>
      <c r="C6" s="67"/>
      <c r="D6" s="67"/>
      <c r="E6" s="3"/>
    </row>
    <row r="7" spans="1:5" ht="15.75" x14ac:dyDescent="0.25">
      <c r="A7" s="16" t="s">
        <v>1</v>
      </c>
      <c r="B7" s="18" t="s">
        <v>6</v>
      </c>
      <c r="C7" s="66"/>
      <c r="D7" s="66"/>
      <c r="E7" s="15"/>
    </row>
    <row r="8" spans="1:5" ht="15.75" x14ac:dyDescent="0.25">
      <c r="A8" s="36" t="s">
        <v>1</v>
      </c>
      <c r="B8" s="57" t="s">
        <v>7</v>
      </c>
      <c r="C8" s="66"/>
      <c r="D8" s="66"/>
      <c r="E8" s="15"/>
    </row>
    <row r="9" spans="1:5" ht="15.75" x14ac:dyDescent="0.25">
      <c r="A9" s="36" t="s">
        <v>1</v>
      </c>
      <c r="B9" s="18" t="s">
        <v>8</v>
      </c>
      <c r="C9" s="69"/>
      <c r="D9" s="66"/>
      <c r="E9" s="15"/>
    </row>
    <row r="10" spans="1:5" ht="15.75" x14ac:dyDescent="0.25">
      <c r="A10" s="36" t="s">
        <v>1</v>
      </c>
      <c r="B10" s="19" t="s">
        <v>9</v>
      </c>
      <c r="C10" s="68"/>
      <c r="D10" s="66"/>
      <c r="E10" s="15"/>
    </row>
    <row r="11" spans="1:5" x14ac:dyDescent="0.25">
      <c r="A11" s="1"/>
      <c r="B11" s="2"/>
      <c r="C11" s="2"/>
      <c r="D11" s="2"/>
    </row>
    <row r="12" spans="1:5" ht="15.75" x14ac:dyDescent="0.25">
      <c r="A12" s="56" t="s">
        <v>10</v>
      </c>
      <c r="B12" s="18" t="s">
        <v>5</v>
      </c>
      <c r="C12" s="67" t="s">
        <v>11</v>
      </c>
      <c r="D12" s="67"/>
      <c r="E12" s="52"/>
    </row>
    <row r="13" spans="1:5" ht="15.75" x14ac:dyDescent="0.25">
      <c r="A13" s="16" t="s">
        <v>1</v>
      </c>
      <c r="B13" s="18" t="s">
        <v>12</v>
      </c>
      <c r="C13" s="66" t="s">
        <v>88</v>
      </c>
      <c r="D13" s="66"/>
      <c r="E13" s="20"/>
    </row>
    <row r="14" spans="1:5" ht="15" customHeight="1" x14ac:dyDescent="0.25"/>
    <row r="15" spans="1:5" ht="15.75" x14ac:dyDescent="0.25">
      <c r="A15" s="21" t="s">
        <v>13</v>
      </c>
      <c r="B15" s="21"/>
      <c r="C15" s="21"/>
      <c r="D15" s="21"/>
      <c r="E15" s="21"/>
    </row>
    <row r="16" spans="1:5" ht="14.25" customHeight="1" x14ac:dyDescent="0.25"/>
    <row r="17" spans="1:5" ht="15.75" x14ac:dyDescent="0.25">
      <c r="A17" s="47" t="s">
        <v>14</v>
      </c>
      <c r="B17" s="50"/>
      <c r="C17" s="23" t="s">
        <v>15</v>
      </c>
      <c r="D17" s="24" t="s">
        <v>16</v>
      </c>
      <c r="E17" s="25" t="s">
        <v>17</v>
      </c>
    </row>
    <row r="18" spans="1:5" ht="15.75" x14ac:dyDescent="0.25">
      <c r="A18" s="26" t="s">
        <v>18</v>
      </c>
      <c r="B18" s="51"/>
      <c r="C18" s="16"/>
      <c r="D18" s="27">
        <v>5.25</v>
      </c>
      <c r="E18" s="28">
        <f>C18*D18</f>
        <v>0</v>
      </c>
    </row>
    <row r="19" spans="1:5" ht="15.75" x14ac:dyDescent="0.25">
      <c r="A19" s="16" t="s">
        <v>92</v>
      </c>
      <c r="B19" s="20"/>
      <c r="C19" s="16"/>
      <c r="D19" s="27">
        <v>20</v>
      </c>
      <c r="E19" s="28">
        <f t="shared" ref="E19:E33" si="0">C19*D19</f>
        <v>0</v>
      </c>
    </row>
    <row r="20" spans="1:5" ht="15.75" x14ac:dyDescent="0.25">
      <c r="A20" s="16" t="s">
        <v>19</v>
      </c>
      <c r="B20" s="20"/>
      <c r="C20" s="16"/>
      <c r="D20" s="27"/>
      <c r="E20" s="28"/>
    </row>
    <row r="21" spans="1:5" s="13" customFormat="1" ht="15.75" x14ac:dyDescent="0.25">
      <c r="A21" s="30" t="s">
        <v>20</v>
      </c>
      <c r="B21" s="58"/>
      <c r="C21" s="30"/>
      <c r="D21" s="31">
        <v>2</v>
      </c>
      <c r="E21" s="32">
        <f t="shared" si="0"/>
        <v>0</v>
      </c>
    </row>
    <row r="22" spans="1:5" ht="15.75" x14ac:dyDescent="0.25">
      <c r="A22" s="16" t="s">
        <v>21</v>
      </c>
      <c r="B22" s="20"/>
      <c r="C22" s="16"/>
      <c r="D22" s="27">
        <v>5</v>
      </c>
      <c r="E22" s="28">
        <f t="shared" si="0"/>
        <v>0</v>
      </c>
    </row>
    <row r="23" spans="1:5" ht="15.75" x14ac:dyDescent="0.25">
      <c r="A23" s="16" t="s">
        <v>22</v>
      </c>
      <c r="B23" s="20"/>
      <c r="C23" s="16"/>
      <c r="D23" s="27">
        <v>12</v>
      </c>
      <c r="E23" s="28">
        <f t="shared" si="0"/>
        <v>0</v>
      </c>
    </row>
    <row r="24" spans="1:5" ht="15.75" x14ac:dyDescent="0.25">
      <c r="A24" s="16" t="s">
        <v>23</v>
      </c>
      <c r="B24" s="20"/>
      <c r="C24" s="16"/>
      <c r="D24" s="27">
        <v>0</v>
      </c>
      <c r="E24" s="28">
        <f t="shared" si="0"/>
        <v>0</v>
      </c>
    </row>
    <row r="25" spans="1:5" ht="15.75" x14ac:dyDescent="0.25">
      <c r="A25" s="16" t="s">
        <v>86</v>
      </c>
      <c r="B25" s="20"/>
      <c r="C25" s="16"/>
      <c r="D25" s="27">
        <v>25</v>
      </c>
      <c r="E25" s="28">
        <f t="shared" si="0"/>
        <v>0</v>
      </c>
    </row>
    <row r="26" spans="1:5" ht="15.75" x14ac:dyDescent="0.25">
      <c r="A26" s="16" t="s">
        <v>24</v>
      </c>
      <c r="B26" s="20"/>
      <c r="C26" s="16"/>
      <c r="D26" s="27">
        <v>0</v>
      </c>
      <c r="E26" s="28">
        <f t="shared" si="0"/>
        <v>0</v>
      </c>
    </row>
    <row r="27" spans="1:5" ht="15.75" x14ac:dyDescent="0.25">
      <c r="A27" s="16" t="s">
        <v>25</v>
      </c>
      <c r="B27" s="20"/>
      <c r="C27" s="16"/>
      <c r="D27" s="27">
        <v>0.25</v>
      </c>
      <c r="E27" s="28">
        <f t="shared" si="0"/>
        <v>0</v>
      </c>
    </row>
    <row r="28" spans="1:5" ht="15.75" x14ac:dyDescent="0.25">
      <c r="A28" s="16" t="s">
        <v>26</v>
      </c>
      <c r="B28" s="20"/>
      <c r="C28" s="16"/>
      <c r="D28" s="27">
        <v>0</v>
      </c>
      <c r="E28" s="28">
        <f t="shared" si="0"/>
        <v>0</v>
      </c>
    </row>
    <row r="29" spans="1:5" ht="15.75" x14ac:dyDescent="0.25">
      <c r="A29" s="16" t="s">
        <v>27</v>
      </c>
      <c r="B29" s="20"/>
      <c r="C29" s="16"/>
      <c r="D29" s="27">
        <v>0</v>
      </c>
      <c r="E29" s="28">
        <f t="shared" si="0"/>
        <v>0</v>
      </c>
    </row>
    <row r="30" spans="1:5" ht="15.75" x14ac:dyDescent="0.25">
      <c r="A30" s="16" t="s">
        <v>28</v>
      </c>
      <c r="B30" s="20"/>
      <c r="C30" s="16"/>
      <c r="D30" s="27">
        <v>0</v>
      </c>
      <c r="E30" s="28">
        <f t="shared" si="0"/>
        <v>0</v>
      </c>
    </row>
    <row r="31" spans="1:5" ht="15.75" x14ac:dyDescent="0.25">
      <c r="A31" s="16" t="s">
        <v>29</v>
      </c>
      <c r="B31" s="20"/>
      <c r="C31" s="16"/>
      <c r="D31" s="27">
        <v>0</v>
      </c>
      <c r="E31" s="28">
        <f t="shared" si="0"/>
        <v>0</v>
      </c>
    </row>
    <row r="32" spans="1:5" ht="15.75" x14ac:dyDescent="0.25">
      <c r="A32" s="16" t="s">
        <v>30</v>
      </c>
      <c r="B32" s="20"/>
      <c r="C32" s="16"/>
      <c r="D32" s="27">
        <v>0</v>
      </c>
      <c r="E32" s="28">
        <f t="shared" ref="E32" si="1">C32*D32</f>
        <v>0</v>
      </c>
    </row>
    <row r="33" spans="1:5" ht="15.75" x14ac:dyDescent="0.25">
      <c r="A33" s="16" t="s">
        <v>87</v>
      </c>
      <c r="B33" s="20"/>
      <c r="C33" s="16"/>
      <c r="D33" s="27">
        <v>0</v>
      </c>
      <c r="E33" s="28">
        <f t="shared" si="0"/>
        <v>0</v>
      </c>
    </row>
    <row r="34" spans="1:5" ht="15.75" x14ac:dyDescent="0.25">
      <c r="A34" s="29"/>
      <c r="B34" s="21"/>
      <c r="C34" s="21"/>
      <c r="D34" s="35" t="s">
        <v>31</v>
      </c>
      <c r="E34" s="44">
        <f>SUM(E18:E33)</f>
        <v>0</v>
      </c>
    </row>
    <row r="35" spans="1:5" ht="15.75" x14ac:dyDescent="0.25">
      <c r="A35" s="29"/>
      <c r="B35" s="21"/>
      <c r="C35" s="21"/>
      <c r="D35" s="35" t="s">
        <v>32</v>
      </c>
      <c r="E35" s="45">
        <f>SUM(E36-E34)</f>
        <v>0</v>
      </c>
    </row>
    <row r="36" spans="1:5" ht="16.5" thickBot="1" x14ac:dyDescent="0.3">
      <c r="A36" s="53"/>
      <c r="B36" s="54"/>
      <c r="C36" s="54"/>
      <c r="D36" s="55" t="s">
        <v>33</v>
      </c>
      <c r="E36" s="46">
        <f>SUM(E34*1.21)</f>
        <v>0</v>
      </c>
    </row>
    <row r="37" spans="1:5" ht="11.25" customHeight="1" thickTop="1" x14ac:dyDescent="0.25">
      <c r="A37" s="60"/>
      <c r="B37" s="67"/>
      <c r="C37" s="67"/>
      <c r="D37" s="37"/>
      <c r="E37" s="61"/>
    </row>
    <row r="38" spans="1:5" ht="15.75" x14ac:dyDescent="0.25">
      <c r="A38" s="22" t="s">
        <v>34</v>
      </c>
      <c r="B38" s="47" t="s">
        <v>1</v>
      </c>
      <c r="C38" s="25" t="s">
        <v>1</v>
      </c>
      <c r="D38" s="24" t="s">
        <v>15</v>
      </c>
      <c r="E38" s="24" t="s">
        <v>35</v>
      </c>
    </row>
    <row r="39" spans="1:5" ht="15.75" x14ac:dyDescent="0.25">
      <c r="A39" s="33" t="s">
        <v>36</v>
      </c>
      <c r="B39" s="26" t="s">
        <v>37</v>
      </c>
      <c r="C39" s="20" t="s">
        <v>1</v>
      </c>
      <c r="D39" s="16"/>
      <c r="E39" s="42" t="s">
        <v>89</v>
      </c>
    </row>
    <row r="40" spans="1:5" ht="15.75" x14ac:dyDescent="0.25">
      <c r="A40" s="57"/>
      <c r="B40" s="16" t="s">
        <v>85</v>
      </c>
      <c r="C40" s="52"/>
      <c r="D40" s="41"/>
      <c r="E40" s="43" t="s">
        <v>38</v>
      </c>
    </row>
    <row r="41" spans="1:5" ht="15.75" x14ac:dyDescent="0.25">
      <c r="A41" s="19"/>
      <c r="B41" s="16"/>
      <c r="C41" s="52"/>
      <c r="D41" s="41"/>
      <c r="E41" s="43"/>
    </row>
    <row r="42" spans="1:5" ht="15.75" x14ac:dyDescent="0.25">
      <c r="A42" s="33" t="s">
        <v>39</v>
      </c>
      <c r="B42" s="26" t="s">
        <v>40</v>
      </c>
      <c r="C42" s="70"/>
      <c r="D42" s="71"/>
      <c r="E42" s="72" t="s">
        <v>83</v>
      </c>
    </row>
    <row r="43" spans="1:5" ht="15.75" x14ac:dyDescent="0.25">
      <c r="A43" s="18" t="s">
        <v>41</v>
      </c>
      <c r="B43" s="18" t="s">
        <v>42</v>
      </c>
      <c r="C43" s="41"/>
      <c r="D43" s="41"/>
      <c r="E43" s="43" t="s">
        <v>84</v>
      </c>
    </row>
    <row r="44" spans="1:5" ht="15.75" x14ac:dyDescent="0.25">
      <c r="A44" s="18"/>
      <c r="B44" s="18" t="s">
        <v>94</v>
      </c>
      <c r="C44" s="41"/>
      <c r="D44" s="41"/>
      <c r="E44" s="43" t="s">
        <v>90</v>
      </c>
    </row>
    <row r="45" spans="1:5" ht="15.75" x14ac:dyDescent="0.25">
      <c r="A45" s="66"/>
      <c r="B45" s="67"/>
      <c r="C45" s="67"/>
      <c r="D45" s="37" t="s">
        <v>1</v>
      </c>
      <c r="E45" s="59" t="s">
        <v>1</v>
      </c>
    </row>
    <row r="46" spans="1:5" ht="15.75" x14ac:dyDescent="0.25">
      <c r="A46" s="38" t="s">
        <v>43</v>
      </c>
      <c r="B46" s="62"/>
      <c r="C46" s="51"/>
      <c r="D46" s="35"/>
      <c r="E46" s="34"/>
    </row>
    <row r="47" spans="1:5" ht="15.75" x14ac:dyDescent="0.25">
      <c r="A47" s="18" t="s">
        <v>44</v>
      </c>
      <c r="B47" s="63"/>
      <c r="C47" s="20"/>
      <c r="D47" s="39"/>
      <c r="E47" s="28"/>
    </row>
    <row r="48" spans="1:5" x14ac:dyDescent="0.25">
      <c r="D48" s="5"/>
      <c r="E48" s="14"/>
    </row>
    <row r="49" spans="1:5" x14ac:dyDescent="0.25">
      <c r="A49" s="73" t="s">
        <v>91</v>
      </c>
      <c r="D49" s="5"/>
      <c r="E49" s="14"/>
    </row>
    <row r="50" spans="1:5" ht="15.75" x14ac:dyDescent="0.25">
      <c r="A50" s="21" t="s">
        <v>45</v>
      </c>
      <c r="B50" s="21"/>
      <c r="C50" s="21"/>
      <c r="D50" s="21"/>
      <c r="E50" s="21"/>
    </row>
    <row r="51" spans="1:5" ht="15.75" x14ac:dyDescent="0.25">
      <c r="A51" s="21"/>
      <c r="B51" s="21"/>
      <c r="C51" s="21"/>
      <c r="D51" s="21"/>
      <c r="E51" s="21"/>
    </row>
    <row r="52" spans="1:5" ht="15.75" x14ac:dyDescent="0.25">
      <c r="A52" s="21" t="s">
        <v>93</v>
      </c>
      <c r="B52" s="21"/>
      <c r="C52" s="21" t="s">
        <v>46</v>
      </c>
      <c r="D52" s="21"/>
      <c r="E52" s="21" t="s">
        <v>47</v>
      </c>
    </row>
    <row r="53" spans="1:5" ht="15.75" x14ac:dyDescent="0.25">
      <c r="A53" s="21"/>
      <c r="B53" s="21"/>
      <c r="C53" s="21"/>
      <c r="D53" s="21"/>
      <c r="E53" s="21"/>
    </row>
    <row r="54" spans="1:5" ht="17.25" x14ac:dyDescent="0.3">
      <c r="A54" s="64" t="s">
        <v>48</v>
      </c>
      <c r="B54" s="64"/>
      <c r="C54" s="65"/>
      <c r="D54" s="64"/>
      <c r="E54" s="64" t="s">
        <v>48</v>
      </c>
    </row>
    <row r="55" spans="1:5" ht="15.75" x14ac:dyDescent="0.25">
      <c r="A55" s="64"/>
      <c r="B55" s="64"/>
      <c r="C55" s="64"/>
      <c r="D55" s="64"/>
      <c r="E55" s="64"/>
    </row>
    <row r="56" spans="1:5" ht="15.75" x14ac:dyDescent="0.25">
      <c r="A56" s="64"/>
      <c r="B56" s="64"/>
      <c r="C56" s="64"/>
      <c r="D56" s="64"/>
      <c r="E56" s="64"/>
    </row>
    <row r="57" spans="1:5" ht="15.75" x14ac:dyDescent="0.25">
      <c r="A57" s="64"/>
      <c r="B57" s="64"/>
      <c r="C57" s="64"/>
      <c r="D57" s="64"/>
      <c r="E57" s="64"/>
    </row>
    <row r="58" spans="1:5" x14ac:dyDescent="0.25">
      <c r="E58" s="10"/>
    </row>
    <row r="59" spans="1:5" ht="15.75" x14ac:dyDescent="0.25">
      <c r="A59" s="6"/>
      <c r="B59" s="6"/>
      <c r="C59" s="7" t="s">
        <v>49</v>
      </c>
      <c r="D59" s="6"/>
      <c r="E59" s="10"/>
    </row>
    <row r="60" spans="1:5" ht="15.75" x14ac:dyDescent="0.25">
      <c r="A60" s="6"/>
      <c r="B60" s="6"/>
      <c r="C60" s="7"/>
      <c r="D60" s="6"/>
      <c r="E60" s="10"/>
    </row>
    <row r="61" spans="1:5" ht="15.75" x14ac:dyDescent="0.25">
      <c r="A61" s="8"/>
      <c r="B61" s="8"/>
      <c r="C61" s="6"/>
      <c r="D61" s="6"/>
      <c r="E61" s="10"/>
    </row>
    <row r="62" spans="1:5" x14ac:dyDescent="0.25">
      <c r="A62" s="9" t="s">
        <v>50</v>
      </c>
      <c r="B62" s="9"/>
      <c r="C62" s="10"/>
      <c r="D62" s="10"/>
      <c r="E62" s="10"/>
    </row>
    <row r="63" spans="1:5" x14ac:dyDescent="0.25">
      <c r="A63" s="9"/>
      <c r="B63" s="9"/>
      <c r="C63" s="10"/>
      <c r="D63" s="10"/>
      <c r="E63" s="10"/>
    </row>
    <row r="64" spans="1:5" x14ac:dyDescent="0.25">
      <c r="A64" s="11" t="s">
        <v>51</v>
      </c>
      <c r="B64" s="11"/>
      <c r="C64" s="10"/>
      <c r="D64" s="10"/>
      <c r="E64" s="10"/>
    </row>
    <row r="65" spans="1:5" x14ac:dyDescent="0.25">
      <c r="A65" s="11" t="s">
        <v>52</v>
      </c>
      <c r="B65" s="11"/>
      <c r="C65" s="10"/>
      <c r="D65" s="10"/>
      <c r="E65" s="10"/>
    </row>
    <row r="66" spans="1:5" x14ac:dyDescent="0.25">
      <c r="A66" s="11" t="s">
        <v>53</v>
      </c>
      <c r="B66" s="11"/>
      <c r="C66" s="10"/>
      <c r="D66" s="10"/>
      <c r="E66" s="10"/>
    </row>
    <row r="67" spans="1:5" x14ac:dyDescent="0.25">
      <c r="A67" s="11" t="s">
        <v>54</v>
      </c>
      <c r="B67" s="11"/>
      <c r="C67" s="10"/>
      <c r="D67" s="10"/>
      <c r="E67" s="10"/>
    </row>
    <row r="68" spans="1:5" x14ac:dyDescent="0.25">
      <c r="A68" s="11" t="s">
        <v>55</v>
      </c>
      <c r="B68" s="11"/>
      <c r="C68" s="10"/>
      <c r="D68" s="10"/>
      <c r="E68" s="10"/>
    </row>
    <row r="69" spans="1:5" x14ac:dyDescent="0.25">
      <c r="A69" s="11" t="s">
        <v>56</v>
      </c>
      <c r="B69" s="11"/>
      <c r="C69" s="10"/>
      <c r="D69" s="10"/>
    </row>
    <row r="70" spans="1:5" x14ac:dyDescent="0.25">
      <c r="A70" s="11"/>
      <c r="B70" s="11"/>
      <c r="C70" s="10"/>
      <c r="D70" s="10"/>
    </row>
    <row r="71" spans="1:5" x14ac:dyDescent="0.25">
      <c r="A71" s="12" t="s">
        <v>57</v>
      </c>
      <c r="B71" s="12"/>
      <c r="C71" s="10"/>
      <c r="D71" s="10"/>
    </row>
    <row r="72" spans="1:5" x14ac:dyDescent="0.25">
      <c r="A72" s="12"/>
      <c r="B72" s="12"/>
      <c r="C72" s="10"/>
      <c r="D72" s="10"/>
    </row>
    <row r="73" spans="1:5" x14ac:dyDescent="0.25">
      <c r="A73" s="11" t="s">
        <v>58</v>
      </c>
      <c r="B73" s="11"/>
      <c r="C73" s="10"/>
      <c r="D73" s="10"/>
    </row>
    <row r="74" spans="1:5" x14ac:dyDescent="0.25">
      <c r="A74" s="11" t="s">
        <v>59</v>
      </c>
      <c r="B74" s="11"/>
      <c r="C74" s="10"/>
      <c r="D74" s="10"/>
    </row>
    <row r="75" spans="1:5" x14ac:dyDescent="0.25">
      <c r="A75" s="11" t="s">
        <v>60</v>
      </c>
      <c r="B75" s="11"/>
      <c r="C75" s="10"/>
      <c r="D75" s="10"/>
    </row>
    <row r="76" spans="1:5" x14ac:dyDescent="0.25">
      <c r="A76" s="11"/>
      <c r="B76" s="11"/>
      <c r="C76" s="10"/>
      <c r="D76" s="10"/>
    </row>
    <row r="77" spans="1:5" x14ac:dyDescent="0.25">
      <c r="A77" s="12" t="s">
        <v>61</v>
      </c>
      <c r="B77" s="12"/>
      <c r="C77" s="10"/>
      <c r="D77" s="10"/>
    </row>
    <row r="78" spans="1:5" x14ac:dyDescent="0.25">
      <c r="A78" s="11"/>
      <c r="B78" s="11"/>
      <c r="C78" s="10"/>
      <c r="D78" s="10"/>
    </row>
    <row r="79" spans="1:5" x14ac:dyDescent="0.25">
      <c r="A79" s="11" t="s">
        <v>62</v>
      </c>
      <c r="B79" s="11"/>
      <c r="C79" s="10"/>
      <c r="D79" s="10"/>
    </row>
    <row r="80" spans="1:5" x14ac:dyDescent="0.25">
      <c r="A80" s="11" t="s">
        <v>63</v>
      </c>
      <c r="B80" s="11"/>
      <c r="C80" s="10"/>
      <c r="D80" s="10"/>
    </row>
    <row r="81" spans="1:4" x14ac:dyDescent="0.25">
      <c r="A81" s="11" t="s">
        <v>64</v>
      </c>
      <c r="B81" s="11"/>
      <c r="C81" s="10"/>
      <c r="D81" s="10"/>
    </row>
    <row r="82" spans="1:4" x14ac:dyDescent="0.25">
      <c r="A82" s="11" t="s">
        <v>65</v>
      </c>
      <c r="B82" s="11"/>
      <c r="C82" s="10"/>
      <c r="D82" s="10"/>
    </row>
    <row r="83" spans="1:4" x14ac:dyDescent="0.25">
      <c r="A83" s="11"/>
      <c r="B83" s="11"/>
      <c r="C83" s="10"/>
      <c r="D83" s="10"/>
    </row>
    <row r="84" spans="1:4" x14ac:dyDescent="0.25">
      <c r="A84" s="12" t="s">
        <v>66</v>
      </c>
      <c r="B84" s="12"/>
      <c r="C84" s="10"/>
      <c r="D84" s="10"/>
    </row>
    <row r="85" spans="1:4" x14ac:dyDescent="0.25">
      <c r="A85" s="11"/>
      <c r="B85" s="11"/>
      <c r="C85" s="10"/>
      <c r="D85" s="10"/>
    </row>
    <row r="86" spans="1:4" x14ac:dyDescent="0.25">
      <c r="A86" s="11" t="s">
        <v>67</v>
      </c>
      <c r="B86" s="11"/>
      <c r="C86" s="10"/>
      <c r="D86" s="10"/>
    </row>
    <row r="87" spans="1:4" x14ac:dyDescent="0.25">
      <c r="A87" s="11" t="s">
        <v>68</v>
      </c>
      <c r="B87" s="11"/>
      <c r="C87" s="10"/>
      <c r="D87" s="10"/>
    </row>
    <row r="88" spans="1:4" x14ac:dyDescent="0.25">
      <c r="A88" s="11" t="s">
        <v>69</v>
      </c>
      <c r="B88" s="11"/>
      <c r="C88" s="10"/>
      <c r="D88" s="10"/>
    </row>
    <row r="89" spans="1:4" x14ac:dyDescent="0.25">
      <c r="A89" s="11" t="s">
        <v>70</v>
      </c>
      <c r="B89" s="11"/>
      <c r="C89" s="10"/>
      <c r="D89" s="10"/>
    </row>
    <row r="90" spans="1:4" x14ac:dyDescent="0.25">
      <c r="A90" s="11" t="s">
        <v>71</v>
      </c>
      <c r="B90" s="11"/>
      <c r="C90" s="10"/>
      <c r="D90" s="10"/>
    </row>
    <row r="91" spans="1:4" x14ac:dyDescent="0.25">
      <c r="A91" s="11" t="s">
        <v>72</v>
      </c>
      <c r="B91" s="11"/>
      <c r="C91" s="10"/>
      <c r="D91" s="10"/>
    </row>
    <row r="92" spans="1:4" x14ac:dyDescent="0.25">
      <c r="A92" s="11" t="s">
        <v>73</v>
      </c>
      <c r="B92" s="11"/>
      <c r="C92" s="10"/>
      <c r="D92" s="10"/>
    </row>
    <row r="93" spans="1:4" x14ac:dyDescent="0.25">
      <c r="A93" s="11" t="s">
        <v>74</v>
      </c>
      <c r="B93" s="11"/>
      <c r="C93" s="10"/>
      <c r="D93" s="10"/>
    </row>
    <row r="94" spans="1:4" x14ac:dyDescent="0.25">
      <c r="A94" s="11" t="s">
        <v>75</v>
      </c>
      <c r="B94" s="11"/>
      <c r="C94" s="10"/>
      <c r="D94" s="10"/>
    </row>
    <row r="95" spans="1:4" x14ac:dyDescent="0.25">
      <c r="A95" s="11" t="s">
        <v>76</v>
      </c>
      <c r="B95" s="11"/>
      <c r="C95" s="10"/>
      <c r="D95" s="10"/>
    </row>
    <row r="96" spans="1:4" x14ac:dyDescent="0.25">
      <c r="A96" s="11"/>
      <c r="B96" s="11"/>
      <c r="C96" s="10"/>
      <c r="D96" s="10"/>
    </row>
    <row r="97" spans="1:4" x14ac:dyDescent="0.25">
      <c r="A97" s="12" t="s">
        <v>77</v>
      </c>
      <c r="B97" s="12"/>
      <c r="C97" s="10"/>
      <c r="D97" s="10"/>
    </row>
    <row r="98" spans="1:4" x14ac:dyDescent="0.25">
      <c r="A98" s="12"/>
      <c r="B98" s="12"/>
      <c r="C98" s="10"/>
      <c r="D98" s="10"/>
    </row>
    <row r="99" spans="1:4" x14ac:dyDescent="0.25">
      <c r="A99" s="11" t="s">
        <v>78</v>
      </c>
      <c r="B99" s="11"/>
      <c r="C99" s="10"/>
      <c r="D99" s="10"/>
    </row>
    <row r="100" spans="1:4" x14ac:dyDescent="0.25">
      <c r="A100" s="11" t="s">
        <v>79</v>
      </c>
      <c r="B100" s="11"/>
      <c r="C100" s="10"/>
      <c r="D100" s="10"/>
    </row>
    <row r="101" spans="1:4" x14ac:dyDescent="0.25">
      <c r="A101" s="11" t="s">
        <v>80</v>
      </c>
      <c r="B101" s="11"/>
      <c r="C101" s="10"/>
      <c r="D101" s="10"/>
    </row>
    <row r="102" spans="1:4" x14ac:dyDescent="0.25">
      <c r="A102" s="11"/>
      <c r="B102" s="11"/>
      <c r="C102" s="10"/>
      <c r="D102" s="10"/>
    </row>
    <row r="103" spans="1:4" x14ac:dyDescent="0.25">
      <c r="A103" s="12" t="s">
        <v>81</v>
      </c>
      <c r="B103" s="12"/>
      <c r="C103" s="10"/>
      <c r="D103" s="10"/>
    </row>
    <row r="104" spans="1:4" x14ac:dyDescent="0.25">
      <c r="A104" s="11"/>
      <c r="B104" s="11"/>
      <c r="C104" s="10"/>
      <c r="D104" s="10"/>
    </row>
    <row r="105" spans="1:4" x14ac:dyDescent="0.25">
      <c r="A105" s="11" t="s">
        <v>82</v>
      </c>
      <c r="B105" s="11"/>
      <c r="C105" s="10"/>
      <c r="D105" s="10"/>
    </row>
  </sheetData>
  <mergeCells count="1">
    <mergeCell ref="B4:D4"/>
  </mergeCells>
  <pageMargins left="0.70866141732283472" right="0.70866141732283472" top="0.35433070866141736" bottom="0.15748031496062992" header="0.31496062992125984" footer="0"/>
  <pageSetup paperSize="9" scale="65" fitToHeight="0" orientation="portrait" r:id="rId1"/>
  <headerFooter>
    <oddFooter xml:space="preserve">&amp;C&amp;9                                                                                                      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Verhuur materiaal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Brouwer</dc:creator>
  <cp:keywords/>
  <dc:description/>
  <cp:lastModifiedBy>Molenhuis, Mitchell</cp:lastModifiedBy>
  <cp:revision/>
  <dcterms:created xsi:type="dcterms:W3CDTF">2011-04-14T11:07:04Z</dcterms:created>
  <dcterms:modified xsi:type="dcterms:W3CDTF">2026-04-20T07:25:58Z</dcterms:modified>
  <cp:category/>
  <cp:contentStatus/>
</cp:coreProperties>
</file>