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1F2BE1FB-DC87-41CC-9CB1-6CE24F0172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roletelling gemeen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4" i="1" l="1"/>
  <c r="S24" i="1"/>
  <c r="T24" i="1"/>
  <c r="U24" i="1"/>
  <c r="V24" i="1"/>
  <c r="W24" i="1"/>
  <c r="X24" i="1"/>
  <c r="Y24" i="1"/>
  <c r="Z24" i="1"/>
  <c r="AA24" i="1"/>
  <c r="AB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C24" i="1"/>
  <c r="C25" i="1" l="1"/>
</calcChain>
</file>

<file path=xl/sharedStrings.xml><?xml version="1.0" encoding="utf-8"?>
<sst xmlns="http://schemas.openxmlformats.org/spreadsheetml/2006/main" count="74" uniqueCount="72">
  <si>
    <t>Lijsttotalen uit proces-verbaal N 10-1 of telformulieren (bijlage 2 van Model II) gebruikt bij centraal tellen</t>
  </si>
  <si>
    <t>Stembureaus binnen gemeente</t>
  </si>
  <si>
    <t xml:space="preserve">Lijst 1 </t>
  </si>
  <si>
    <t>Lijst 2</t>
  </si>
  <si>
    <t>Lijst 3</t>
  </si>
  <si>
    <t>Lijst 4</t>
  </si>
  <si>
    <t>Lijst 5</t>
  </si>
  <si>
    <t xml:space="preserve">Lijst 6 </t>
  </si>
  <si>
    <t xml:space="preserve">Lijst 7 </t>
  </si>
  <si>
    <t xml:space="preserve">Lijst 8 </t>
  </si>
  <si>
    <t>Lijst 9</t>
  </si>
  <si>
    <t xml:space="preserve">Lijst 10 </t>
  </si>
  <si>
    <t>Lijst 11</t>
  </si>
  <si>
    <t xml:space="preserve">Lijst 12 </t>
  </si>
  <si>
    <t xml:space="preserve">Lijst 13 </t>
  </si>
  <si>
    <t xml:space="preserve">Lijst 14 </t>
  </si>
  <si>
    <t xml:space="preserve">Lijst 15 </t>
  </si>
  <si>
    <t>aanduiding 1</t>
  </si>
  <si>
    <t>aanduiding 2</t>
  </si>
  <si>
    <t>aanduiding 3</t>
  </si>
  <si>
    <t>aanduiding 4</t>
  </si>
  <si>
    <t>aanduiding 5</t>
  </si>
  <si>
    <t>aanduiding 6</t>
  </si>
  <si>
    <t>aanduiding 7</t>
  </si>
  <si>
    <t>aanduiding 8</t>
  </si>
  <si>
    <t>aanduiding 9</t>
  </si>
  <si>
    <t>aanduiding 10</t>
  </si>
  <si>
    <t>aanduiding 11</t>
  </si>
  <si>
    <t>aanduiding 12</t>
  </si>
  <si>
    <t>aanduiding 13</t>
  </si>
  <si>
    <t>aanduiding 14</t>
  </si>
  <si>
    <t>aanduiding 15</t>
  </si>
  <si>
    <t>(...)</t>
  </si>
  <si>
    <t>Naam gemeente (invullen)</t>
  </si>
  <si>
    <t>Datum (invullen)</t>
  </si>
  <si>
    <t>Naam stembureau 5 (invullen)</t>
  </si>
  <si>
    <t>Naam stembureau 6 (invullen)</t>
  </si>
  <si>
    <t>Naam stembureau 7 (invullen)</t>
  </si>
  <si>
    <t>Naam stembureau 8 (invullen)</t>
  </si>
  <si>
    <t>Naam stembureau 9 (invullen)</t>
  </si>
  <si>
    <t>Naam stembureau 10 (invullen)</t>
  </si>
  <si>
    <t xml:space="preserve">Gemeentetotaal </t>
  </si>
  <si>
    <t>Lijsttotalen</t>
  </si>
  <si>
    <t xml:space="preserve">Controletelling OSV2020 </t>
  </si>
  <si>
    <t>Lijst 16</t>
  </si>
  <si>
    <t>Lijst 17</t>
  </si>
  <si>
    <t>Lijst 18</t>
  </si>
  <si>
    <t>Lijst 19</t>
  </si>
  <si>
    <t>Lijst 20</t>
  </si>
  <si>
    <t>Lijst 21</t>
  </si>
  <si>
    <t>Lijst 22</t>
  </si>
  <si>
    <t>Lijst 23</t>
  </si>
  <si>
    <t>Lijst 24</t>
  </si>
  <si>
    <t>Lijst 25</t>
  </si>
  <si>
    <t>Lijst 26</t>
  </si>
  <si>
    <t>aanduiding 16</t>
  </si>
  <si>
    <t>aanduiding 17</t>
  </si>
  <si>
    <t>aanduiding 18</t>
  </si>
  <si>
    <t>aanduiding 19</t>
  </si>
  <si>
    <t>aanduiding 20</t>
  </si>
  <si>
    <t>aanduiding 21</t>
  </si>
  <si>
    <t>aanduiding 22</t>
  </si>
  <si>
    <t>aanduiding 23</t>
  </si>
  <si>
    <t>aanduiding 24</t>
  </si>
  <si>
    <t>aanduiding 25</t>
  </si>
  <si>
    <t>aanduiding 26</t>
  </si>
  <si>
    <t xml:space="preserve"> </t>
  </si>
  <si>
    <t>Naam stembureau 1 Ballum</t>
  </si>
  <si>
    <t>Naam stembureau 2 Buren</t>
  </si>
  <si>
    <t>Naam stembureau 3 Hollum</t>
  </si>
  <si>
    <t>Naam stembureau 4 Nes</t>
  </si>
  <si>
    <t>Ameland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</si>
</sst>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8" x14ac:knownFonts="1">
    <font>
      <sz val="11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i/>
      <sz val="18"/>
      <color rgb="FF000000"/>
      <name val="Calibri"/>
      <family val="2"/>
    </font>
    <font>
      <sz val="14"/>
      <color rgb="FF000000"/>
      <name val="Calibri"/>
      <family val="2"/>
    </font>
    <font>
      <sz val="8"/>
      <name val="Calibri"/>
      <family val="2"/>
    </font>
    <font>
      <i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top"/>
    </xf>
    <xf numFmtId="0" fontId="3" fillId="2" borderId="5" xfId="0" applyFont="1" applyFill="1" applyBorder="1" applyAlignment="1">
      <alignment vertical="center"/>
    </xf>
    <xf numFmtId="0" fontId="2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0" xfId="0" applyFont="1" applyFill="1"/>
    <xf numFmtId="14" fontId="2" fillId="2" borderId="0" xfId="0" applyNumberFormat="1" applyFont="1" applyFill="1" applyAlignment="1">
      <alignment horizontal="left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64" fontId="1" fillId="0" borderId="0" xfId="0" applyNumberFormat="1" applyFont="1" applyFill="1" applyAlignment="1" applyProtection="1">
      <alignment horizontal="left"/>
      <protection locked="0"/>
    </xf>
    <xf numFmtId="164" fontId="5" fillId="0" borderId="0" xfId="0" applyNumberFormat="1" applyFont="1" applyFill="1" applyAlignment="1" applyProtection="1">
      <alignment horizontal="left"/>
      <protection locked="0"/>
    </xf>
  </cellXfs>
  <cellStyles count="1">
    <cellStyle name="Standa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B36"/>
  <sheetViews>
    <sheetView tabSelected="1" zoomScale="85" zoomScaleNormal="85" workbookViewId="0">
      <selection activeCell="D4" sqref="D4"/>
    </sheetView>
  </sheetViews>
  <sheetFormatPr defaultColWidth="8.85546875" defaultRowHeight="15.75" x14ac:dyDescent="0.25"/>
  <cols>
    <col min="1" max="1" width="3" style="1" customWidth="1"/>
    <col min="2" max="2" width="33" style="1" customWidth="1"/>
    <col min="3" max="28" width="11.7109375" style="1" customWidth="1"/>
    <col min="29" max="16384" width="8.85546875" style="1"/>
  </cols>
  <sheetData>
    <row r="2" spans="2:28" ht="23.25" x14ac:dyDescent="0.35">
      <c r="B2" s="18" t="s">
        <v>43</v>
      </c>
    </row>
    <row r="3" spans="2:28" x14ac:dyDescent="0.25">
      <c r="B3" s="2"/>
    </row>
    <row r="4" spans="2:28" x14ac:dyDescent="0.25">
      <c r="B4" s="2" t="s">
        <v>33</v>
      </c>
      <c r="C4" s="2" t="s">
        <v>71</v>
      </c>
    </row>
    <row r="5" spans="2:28" ht="18.75" x14ac:dyDescent="0.3">
      <c r="B5" s="19" t="s">
        <v>34</v>
      </c>
      <c r="C5" s="22">
        <v>45253</v>
      </c>
      <c r="D5" s="23"/>
      <c r="E5" s="23"/>
      <c r="F5" s="23"/>
      <c r="G5" s="23"/>
      <c r="H5" s="23"/>
      <c r="I5" s="23"/>
    </row>
    <row r="6" spans="2:28" x14ac:dyDescent="0.25">
      <c r="C6" s="2"/>
    </row>
    <row r="7" spans="2:28" x14ac:dyDescent="0.25">
      <c r="C7" s="3" t="s">
        <v>0</v>
      </c>
    </row>
    <row r="8" spans="2:28" s="7" customFormat="1" ht="24.95" customHeight="1" x14ac:dyDescent="0.25">
      <c r="B8" s="4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  <c r="N8" s="5" t="s">
        <v>13</v>
      </c>
      <c r="O8" s="5" t="s">
        <v>14</v>
      </c>
      <c r="P8" s="5" t="s">
        <v>15</v>
      </c>
      <c r="Q8" s="6" t="s">
        <v>16</v>
      </c>
      <c r="R8" s="6" t="s">
        <v>44</v>
      </c>
      <c r="S8" s="6" t="s">
        <v>45</v>
      </c>
      <c r="T8" s="6" t="s">
        <v>46</v>
      </c>
      <c r="U8" s="6" t="s">
        <v>47</v>
      </c>
      <c r="V8" s="6" t="s">
        <v>48</v>
      </c>
      <c r="W8" s="6" t="s">
        <v>49</v>
      </c>
      <c r="X8" s="6" t="s">
        <v>50</v>
      </c>
      <c r="Y8" s="6" t="s">
        <v>51</v>
      </c>
      <c r="Z8" s="6" t="s">
        <v>52</v>
      </c>
      <c r="AA8" s="6" t="s">
        <v>53</v>
      </c>
      <c r="AB8" s="6" t="s">
        <v>54</v>
      </c>
    </row>
    <row r="9" spans="2:28" s="7" customFormat="1" ht="24.95" customHeight="1" x14ac:dyDescent="0.25">
      <c r="B9" s="8"/>
      <c r="C9" s="20" t="s">
        <v>17</v>
      </c>
      <c r="D9" s="20" t="s">
        <v>18</v>
      </c>
      <c r="E9" s="20" t="s">
        <v>19</v>
      </c>
      <c r="F9" s="20" t="s">
        <v>20</v>
      </c>
      <c r="G9" s="20" t="s">
        <v>21</v>
      </c>
      <c r="H9" s="20" t="s">
        <v>22</v>
      </c>
      <c r="I9" s="20" t="s">
        <v>23</v>
      </c>
      <c r="J9" s="20" t="s">
        <v>24</v>
      </c>
      <c r="K9" s="20" t="s">
        <v>25</v>
      </c>
      <c r="L9" s="20" t="s">
        <v>26</v>
      </c>
      <c r="M9" s="20" t="s">
        <v>27</v>
      </c>
      <c r="N9" s="20" t="s">
        <v>28</v>
      </c>
      <c r="O9" s="20" t="s">
        <v>29</v>
      </c>
      <c r="P9" s="20" t="s">
        <v>30</v>
      </c>
      <c r="Q9" s="21" t="s">
        <v>31</v>
      </c>
      <c r="R9" s="21" t="s">
        <v>55</v>
      </c>
      <c r="S9" s="21" t="s">
        <v>56</v>
      </c>
      <c r="T9" s="21" t="s">
        <v>57</v>
      </c>
      <c r="U9" s="21" t="s">
        <v>58</v>
      </c>
      <c r="V9" s="21" t="s">
        <v>59</v>
      </c>
      <c r="W9" s="21" t="s">
        <v>60</v>
      </c>
      <c r="X9" s="21" t="s">
        <v>61</v>
      </c>
      <c r="Y9" s="21" t="s">
        <v>62</v>
      </c>
      <c r="Z9" s="21" t="s">
        <v>63</v>
      </c>
      <c r="AA9" s="21" t="s">
        <v>64</v>
      </c>
      <c r="AB9" s="21" t="s">
        <v>65</v>
      </c>
    </row>
    <row r="10" spans="2:28" x14ac:dyDescent="0.25">
      <c r="B10" s="9" t="s">
        <v>67</v>
      </c>
      <c r="C10" s="10">
        <v>84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1">
        <v>0</v>
      </c>
      <c r="S10" s="11"/>
      <c r="T10" s="11">
        <v>4</v>
      </c>
      <c r="U10" s="11"/>
      <c r="V10" s="11"/>
      <c r="W10" s="11"/>
      <c r="X10" s="11"/>
      <c r="Y10" s="11"/>
      <c r="Z10" s="11"/>
      <c r="AA10" s="11"/>
      <c r="AB10" s="11"/>
    </row>
    <row r="11" spans="2:28" x14ac:dyDescent="0.25">
      <c r="B11" s="9" t="s">
        <v>68</v>
      </c>
      <c r="C11" s="10">
        <v>100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1">
        <v>0</v>
      </c>
      <c r="S11" s="11"/>
      <c r="T11" s="11">
        <v>1</v>
      </c>
      <c r="U11" s="11"/>
      <c r="V11" s="11"/>
      <c r="W11" s="11"/>
      <c r="X11" s="11"/>
      <c r="Y11" s="11"/>
      <c r="Z11" s="11"/>
      <c r="AA11" s="11"/>
      <c r="AB11" s="11"/>
    </row>
    <row r="12" spans="2:28" x14ac:dyDescent="0.25">
      <c r="B12" s="9" t="s">
        <v>69</v>
      </c>
      <c r="C12" s="10">
        <v>154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1">
        <v>0</v>
      </c>
      <c r="S12" s="11"/>
      <c r="T12" s="11">
        <v>3</v>
      </c>
      <c r="U12" s="11"/>
      <c r="V12" s="11"/>
      <c r="W12" s="11"/>
      <c r="X12" s="11"/>
      <c r="Y12" s="11"/>
      <c r="Z12" s="11"/>
      <c r="AA12" s="11"/>
      <c r="AB12" s="11"/>
    </row>
    <row r="13" spans="2:28" x14ac:dyDescent="0.25">
      <c r="B13" s="9" t="s">
        <v>70</v>
      </c>
      <c r="C13" s="10">
        <v>192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1">
        <v>1</v>
      </c>
      <c r="S13" s="11"/>
      <c r="T13" s="11">
        <v>6</v>
      </c>
      <c r="U13" s="11"/>
      <c r="V13" s="11"/>
      <c r="W13" s="11"/>
      <c r="X13" s="11"/>
      <c r="Y13" s="11"/>
      <c r="Z13" s="11"/>
      <c r="AA13" s="11"/>
      <c r="AB13" s="11"/>
    </row>
    <row r="14" spans="2:28" x14ac:dyDescent="0.25">
      <c r="B14" s="9" t="s">
        <v>35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2:28" x14ac:dyDescent="0.25">
      <c r="B15" s="9" t="s">
        <v>36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2:28" x14ac:dyDescent="0.25">
      <c r="B16" s="9" t="s">
        <v>37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2:28" x14ac:dyDescent="0.25">
      <c r="B17" s="9" t="s">
        <v>38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2:28" x14ac:dyDescent="0.25">
      <c r="B18" s="9" t="s">
        <v>39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2:28" x14ac:dyDescent="0.25">
      <c r="B19" s="9" t="s">
        <v>40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2:28" x14ac:dyDescent="0.25">
      <c r="B20" s="9" t="s">
        <v>32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2:28" x14ac:dyDescent="0.25">
      <c r="B21" s="9" t="s">
        <v>32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2:28" x14ac:dyDescent="0.25">
      <c r="B22" s="9" t="s">
        <v>32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2:28" ht="17.25" customHeight="1" x14ac:dyDescent="0.25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2:28" ht="24.95" customHeight="1" x14ac:dyDescent="0.25">
      <c r="B24" s="15" t="s">
        <v>42</v>
      </c>
      <c r="C24" s="16">
        <f>SUM(C10:C23)</f>
        <v>530</v>
      </c>
      <c r="D24" s="16">
        <f t="shared" ref="D24:Q24" si="0">SUM(D10:D23)</f>
        <v>0</v>
      </c>
      <c r="E24" s="16">
        <f t="shared" si="0"/>
        <v>0</v>
      </c>
      <c r="F24" s="16">
        <f t="shared" si="0"/>
        <v>0</v>
      </c>
      <c r="G24" s="16">
        <f t="shared" si="0"/>
        <v>0</v>
      </c>
      <c r="H24" s="16">
        <f t="shared" si="0"/>
        <v>0</v>
      </c>
      <c r="I24" s="16">
        <f t="shared" si="0"/>
        <v>0</v>
      </c>
      <c r="J24" s="16">
        <f t="shared" si="0"/>
        <v>0</v>
      </c>
      <c r="K24" s="16">
        <f t="shared" si="0"/>
        <v>0</v>
      </c>
      <c r="L24" s="16">
        <f t="shared" si="0"/>
        <v>0</v>
      </c>
      <c r="M24" s="16">
        <f t="shared" si="0"/>
        <v>0</v>
      </c>
      <c r="N24" s="16">
        <f t="shared" si="0"/>
        <v>0</v>
      </c>
      <c r="O24" s="16">
        <f t="shared" si="0"/>
        <v>0</v>
      </c>
      <c r="P24" s="16">
        <f t="shared" si="0"/>
        <v>0</v>
      </c>
      <c r="Q24" s="16">
        <f t="shared" si="0"/>
        <v>0</v>
      </c>
      <c r="R24" s="16">
        <f t="shared" ref="R24:AB24" si="1">SUM(R10:R23)</f>
        <v>1</v>
      </c>
      <c r="S24" s="16">
        <f t="shared" si="1"/>
        <v>0</v>
      </c>
      <c r="T24" s="16">
        <f t="shared" si="1"/>
        <v>14</v>
      </c>
      <c r="U24" s="16">
        <f t="shared" si="1"/>
        <v>0</v>
      </c>
      <c r="V24" s="16">
        <f t="shared" si="1"/>
        <v>0</v>
      </c>
      <c r="W24" s="16">
        <f t="shared" si="1"/>
        <v>0</v>
      </c>
      <c r="X24" s="16">
        <f t="shared" si="1"/>
        <v>0</v>
      </c>
      <c r="Y24" s="16">
        <f t="shared" si="1"/>
        <v>0</v>
      </c>
      <c r="Z24" s="16">
        <f t="shared" si="1"/>
        <v>0</v>
      </c>
      <c r="AA24" s="16">
        <f t="shared" si="1"/>
        <v>0</v>
      </c>
      <c r="AB24" s="16">
        <f t="shared" si="1"/>
        <v>0</v>
      </c>
    </row>
    <row r="25" spans="2:28" ht="24.95" customHeight="1" x14ac:dyDescent="0.25">
      <c r="B25" s="15" t="s">
        <v>41</v>
      </c>
      <c r="C25" s="16">
        <f>SUM(24:24)</f>
        <v>545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36" spans="5:5" x14ac:dyDescent="0.25">
      <c r="E36" s="1" t="s">
        <v>66</v>
      </c>
    </row>
  </sheetData>
  <phoneticPr fontId="6" type="noConversion"/>
  <pageMargins left="0.70000000000000007" right="0.70000000000000007" top="0.75" bottom="0.75" header="0.30000000000000004" footer="0.30000000000000004"/>
  <pageSetup paperSize="9" fitToWidth="0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Controletelling gemeente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2023-03-02T10:53:40Z</dcterms:created>
  <dcterms:modified xsi:type="dcterms:W3CDTF">2023-11-23T14:27:23Z</dcterms:modified>
</cp:coreProperties>
</file>