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rubachamberofcommerce-my.sharepoint.com/personal/martijn_arubachamber_com/Documents/Documents/MJB/AFAS opleding/Demographics/D2/"/>
    </mc:Choice>
  </mc:AlternateContent>
  <xr:revisionPtr revIDLastSave="194" documentId="8_{73C553E1-0F5E-4827-AD0C-3D99D35700FC}" xr6:coauthVersionLast="47" xr6:coauthVersionMax="47" xr10:uidLastSave="{EEE66BA4-8AF5-40E4-9A09-F51AC553CEEE}"/>
  <bookViews>
    <workbookView xWindow="-120" yWindow="-120" windowWidth="29040" windowHeight="15720" xr2:uid="{372755BD-7EA8-4F75-9DAC-0DE9215FA783}"/>
  </bookViews>
  <sheets>
    <sheet name="Table 6-1, Graph 6-1, &amp; 6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3" i="1" l="1"/>
  <c r="E63" i="1"/>
  <c r="F63" i="1"/>
  <c r="H63" i="1"/>
  <c r="I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BA63" i="1"/>
  <c r="BB63" i="1"/>
  <c r="BC63" i="1"/>
  <c r="BD63" i="1"/>
  <c r="BE63" i="1"/>
  <c r="BF63" i="1"/>
  <c r="BG63" i="1"/>
  <c r="BH63" i="1"/>
  <c r="BI63" i="1"/>
  <c r="BJ63" i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W63" i="1"/>
  <c r="BX63" i="1"/>
  <c r="BY63" i="1"/>
  <c r="BZ63" i="1"/>
  <c r="CA63" i="1"/>
  <c r="CB63" i="1"/>
  <c r="CC63" i="1"/>
  <c r="CD63" i="1"/>
  <c r="CE63" i="1"/>
  <c r="CF63" i="1"/>
  <c r="CG63" i="1"/>
  <c r="CH63" i="1"/>
  <c r="CI63" i="1"/>
  <c r="CJ63" i="1"/>
  <c r="CK63" i="1"/>
  <c r="CL63" i="1"/>
  <c r="CM63" i="1"/>
  <c r="CN63" i="1"/>
  <c r="CO63" i="1"/>
  <c r="CP63" i="1"/>
  <c r="CQ63" i="1"/>
  <c r="CR63" i="1"/>
  <c r="CS63" i="1"/>
  <c r="CT63" i="1"/>
  <c r="CU63" i="1"/>
  <c r="CV63" i="1"/>
  <c r="CW63" i="1"/>
  <c r="CX63" i="1"/>
  <c r="CY63" i="1"/>
  <c r="CZ63" i="1"/>
  <c r="DA63" i="1"/>
  <c r="DB63" i="1"/>
  <c r="DC63" i="1"/>
  <c r="DD63" i="1"/>
  <c r="DE63" i="1"/>
  <c r="DF63" i="1"/>
  <c r="DG63" i="1"/>
  <c r="DH63" i="1"/>
  <c r="DI63" i="1"/>
  <c r="DJ63" i="1"/>
  <c r="DK63" i="1"/>
  <c r="DL63" i="1"/>
  <c r="DM63" i="1"/>
  <c r="DN63" i="1"/>
  <c r="DO63" i="1"/>
  <c r="DP63" i="1"/>
  <c r="DQ63" i="1"/>
  <c r="DR63" i="1"/>
  <c r="DS63" i="1"/>
  <c r="DT63" i="1"/>
  <c r="DU63" i="1"/>
  <c r="DV63" i="1"/>
  <c r="DW63" i="1"/>
  <c r="DX63" i="1"/>
  <c r="DY63" i="1"/>
  <c r="DZ63" i="1"/>
  <c r="EA63" i="1"/>
  <c r="EB63" i="1"/>
  <c r="EC63" i="1"/>
  <c r="ED63" i="1"/>
  <c r="EE63" i="1"/>
  <c r="EF63" i="1"/>
  <c r="EG63" i="1"/>
  <c r="EH63" i="1"/>
  <c r="EI63" i="1"/>
  <c r="EJ63" i="1"/>
  <c r="EK63" i="1"/>
  <c r="EL63" i="1"/>
  <c r="B63" i="1"/>
  <c r="C62" i="1"/>
  <c r="E62" i="1"/>
  <c r="F62" i="1"/>
  <c r="H62" i="1"/>
  <c r="I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Z62" i="1"/>
  <c r="BA62" i="1"/>
  <c r="BB62" i="1"/>
  <c r="BC62" i="1"/>
  <c r="BD62" i="1"/>
  <c r="BE62" i="1"/>
  <c r="BF62" i="1"/>
  <c r="BG62" i="1"/>
  <c r="BH62" i="1"/>
  <c r="BI62" i="1"/>
  <c r="BJ62" i="1"/>
  <c r="BK62" i="1"/>
  <c r="BL62" i="1"/>
  <c r="BM62" i="1"/>
  <c r="BN62" i="1"/>
  <c r="BO62" i="1"/>
  <c r="BP62" i="1"/>
  <c r="BQ62" i="1"/>
  <c r="BR62" i="1"/>
  <c r="BS62" i="1"/>
  <c r="BT62" i="1"/>
  <c r="BU62" i="1"/>
  <c r="BV62" i="1"/>
  <c r="BW62" i="1"/>
  <c r="BX62" i="1"/>
  <c r="BY62" i="1"/>
  <c r="BZ62" i="1"/>
  <c r="CA62" i="1"/>
  <c r="CB62" i="1"/>
  <c r="CC62" i="1"/>
  <c r="CD62" i="1"/>
  <c r="CE62" i="1"/>
  <c r="CF62" i="1"/>
  <c r="CG62" i="1"/>
  <c r="CH62" i="1"/>
  <c r="CI62" i="1"/>
  <c r="CJ62" i="1"/>
  <c r="CK62" i="1"/>
  <c r="CL62" i="1"/>
  <c r="CM62" i="1"/>
  <c r="CN62" i="1"/>
  <c r="CO62" i="1"/>
  <c r="CP62" i="1"/>
  <c r="CQ62" i="1"/>
  <c r="CR62" i="1"/>
  <c r="CS62" i="1"/>
  <c r="CT62" i="1"/>
  <c r="CU62" i="1"/>
  <c r="CV62" i="1"/>
  <c r="CW62" i="1"/>
  <c r="CX62" i="1"/>
  <c r="CY62" i="1"/>
  <c r="CZ62" i="1"/>
  <c r="DA62" i="1"/>
  <c r="DB62" i="1"/>
  <c r="DC62" i="1"/>
  <c r="DD62" i="1"/>
  <c r="DE62" i="1"/>
  <c r="DF62" i="1"/>
  <c r="DG62" i="1"/>
  <c r="DH62" i="1"/>
  <c r="DI62" i="1"/>
  <c r="DJ62" i="1"/>
  <c r="DK62" i="1"/>
  <c r="DL62" i="1"/>
  <c r="DM62" i="1"/>
  <c r="DN62" i="1"/>
  <c r="DO62" i="1"/>
  <c r="DP62" i="1"/>
  <c r="DQ62" i="1"/>
  <c r="DR62" i="1"/>
  <c r="DS62" i="1"/>
  <c r="DT62" i="1"/>
  <c r="DU62" i="1"/>
  <c r="DV62" i="1"/>
  <c r="DW62" i="1"/>
  <c r="DX62" i="1"/>
  <c r="DY62" i="1"/>
  <c r="DZ62" i="1"/>
  <c r="EA62" i="1"/>
  <c r="EB62" i="1"/>
  <c r="EC62" i="1"/>
  <c r="ED62" i="1"/>
  <c r="EE62" i="1"/>
  <c r="EF62" i="1"/>
  <c r="EG62" i="1"/>
  <c r="EH62" i="1"/>
  <c r="EI62" i="1"/>
  <c r="EJ62" i="1"/>
  <c r="EK62" i="1"/>
  <c r="EL62" i="1"/>
  <c r="B62" i="1"/>
  <c r="DC52" i="1" l="1"/>
  <c r="DD52" i="1"/>
  <c r="DE52" i="1"/>
  <c r="DF52" i="1"/>
  <c r="DG52" i="1"/>
  <c r="DH52" i="1"/>
  <c r="DI52" i="1"/>
  <c r="DJ52" i="1"/>
  <c r="DK52" i="1"/>
  <c r="DL52" i="1"/>
  <c r="DM52" i="1"/>
  <c r="DN52" i="1"/>
  <c r="DO52" i="1"/>
  <c r="DP52" i="1"/>
  <c r="DQ52" i="1"/>
  <c r="DR52" i="1"/>
  <c r="DS52" i="1"/>
  <c r="DT52" i="1"/>
  <c r="DU52" i="1"/>
  <c r="DV52" i="1"/>
  <c r="DW52" i="1"/>
  <c r="DX52" i="1"/>
  <c r="DY52" i="1"/>
  <c r="DZ52" i="1"/>
  <c r="EA52" i="1"/>
  <c r="EB52" i="1"/>
  <c r="EC52" i="1"/>
  <c r="ED52" i="1"/>
  <c r="EE52" i="1"/>
  <c r="EF52" i="1"/>
  <c r="EG52" i="1"/>
  <c r="EH52" i="1"/>
  <c r="EI52" i="1"/>
  <c r="EJ52" i="1"/>
  <c r="EK52" i="1"/>
  <c r="EL52" i="1"/>
  <c r="BS52" i="1"/>
  <c r="BT52" i="1"/>
  <c r="BU52" i="1"/>
  <c r="BV52" i="1"/>
  <c r="BW52" i="1"/>
  <c r="BX52" i="1"/>
  <c r="BY52" i="1"/>
  <c r="BZ52" i="1"/>
  <c r="CA52" i="1"/>
  <c r="CB52" i="1"/>
  <c r="CC52" i="1"/>
  <c r="CD52" i="1"/>
  <c r="CE52" i="1"/>
  <c r="CF52" i="1"/>
  <c r="CG52" i="1"/>
  <c r="CH52" i="1"/>
  <c r="CI52" i="1"/>
  <c r="CJ52" i="1"/>
  <c r="CK52" i="1"/>
  <c r="CL52" i="1"/>
  <c r="CM52" i="1"/>
  <c r="CN52" i="1"/>
  <c r="CO52" i="1"/>
  <c r="CP52" i="1"/>
  <c r="CQ52" i="1"/>
  <c r="CR52" i="1"/>
  <c r="CS52" i="1"/>
  <c r="CT52" i="1"/>
  <c r="CU52" i="1"/>
  <c r="CV52" i="1"/>
  <c r="CW52" i="1"/>
  <c r="CX52" i="1"/>
  <c r="CY52" i="1"/>
  <c r="CZ52" i="1"/>
  <c r="DA52" i="1"/>
  <c r="DB52" i="1"/>
  <c r="DK58" i="1"/>
  <c r="DB58" i="1"/>
  <c r="BR58" i="1"/>
  <c r="AN58" i="1"/>
  <c r="M58" i="1"/>
  <c r="J58" i="1"/>
  <c r="G58" i="1"/>
  <c r="D58" i="1"/>
  <c r="C60" i="1"/>
  <c r="E60" i="1"/>
  <c r="F60" i="1"/>
  <c r="H60" i="1"/>
  <c r="I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AI60" i="1"/>
  <c r="AJ60" i="1"/>
  <c r="AK60" i="1"/>
  <c r="AL60" i="1"/>
  <c r="AM60" i="1"/>
  <c r="AN60" i="1"/>
  <c r="AO60" i="1"/>
  <c r="AP60" i="1"/>
  <c r="AQ60" i="1"/>
  <c r="AR60" i="1"/>
  <c r="AS60" i="1"/>
  <c r="AT60" i="1"/>
  <c r="AU60" i="1"/>
  <c r="AV60" i="1"/>
  <c r="AW60" i="1"/>
  <c r="AX60" i="1"/>
  <c r="AY60" i="1"/>
  <c r="AZ60" i="1"/>
  <c r="BA60" i="1"/>
  <c r="BB60" i="1"/>
  <c r="BC60" i="1"/>
  <c r="BD60" i="1"/>
  <c r="BE60" i="1"/>
  <c r="BF60" i="1"/>
  <c r="BG60" i="1"/>
  <c r="BH60" i="1"/>
  <c r="BI60" i="1"/>
  <c r="BJ60" i="1"/>
  <c r="BK60" i="1"/>
  <c r="BL60" i="1"/>
  <c r="BM60" i="1"/>
  <c r="BN60" i="1"/>
  <c r="BO60" i="1"/>
  <c r="BP60" i="1"/>
  <c r="BQ60" i="1"/>
  <c r="BR60" i="1"/>
  <c r="BS60" i="1"/>
  <c r="BT60" i="1"/>
  <c r="BU60" i="1"/>
  <c r="BV60" i="1"/>
  <c r="BW60" i="1"/>
  <c r="BX60" i="1"/>
  <c r="BY60" i="1"/>
  <c r="BZ60" i="1"/>
  <c r="CA60" i="1"/>
  <c r="CB60" i="1"/>
  <c r="CC60" i="1"/>
  <c r="CD60" i="1"/>
  <c r="CE60" i="1"/>
  <c r="CF60" i="1"/>
  <c r="CG60" i="1"/>
  <c r="CH60" i="1"/>
  <c r="CI60" i="1"/>
  <c r="CJ60" i="1"/>
  <c r="CK60" i="1"/>
  <c r="CL60" i="1"/>
  <c r="CM60" i="1"/>
  <c r="CN60" i="1"/>
  <c r="CO60" i="1"/>
  <c r="CP60" i="1"/>
  <c r="CQ60" i="1"/>
  <c r="CR60" i="1"/>
  <c r="CS60" i="1"/>
  <c r="CT60" i="1"/>
  <c r="CU60" i="1"/>
  <c r="CV60" i="1"/>
  <c r="CW60" i="1"/>
  <c r="CX60" i="1"/>
  <c r="CY60" i="1"/>
  <c r="CZ60" i="1"/>
  <c r="DA60" i="1"/>
  <c r="DB60" i="1"/>
  <c r="DC60" i="1"/>
  <c r="DD60" i="1"/>
  <c r="DE60" i="1"/>
  <c r="DF60" i="1"/>
  <c r="DG60" i="1"/>
  <c r="DH60" i="1"/>
  <c r="DI60" i="1"/>
  <c r="DJ60" i="1"/>
  <c r="DK60" i="1"/>
  <c r="DL60" i="1"/>
  <c r="DM60" i="1"/>
  <c r="DN60" i="1"/>
  <c r="DO60" i="1"/>
  <c r="DP60" i="1"/>
  <c r="DQ60" i="1"/>
  <c r="DR60" i="1"/>
  <c r="DS60" i="1"/>
  <c r="DT60" i="1"/>
  <c r="DU60" i="1"/>
  <c r="DV60" i="1"/>
  <c r="DW60" i="1"/>
  <c r="DX60" i="1"/>
  <c r="DY60" i="1"/>
  <c r="DZ60" i="1"/>
  <c r="EA60" i="1"/>
  <c r="EB60" i="1"/>
  <c r="EC60" i="1"/>
  <c r="ED60" i="1"/>
  <c r="EE60" i="1"/>
  <c r="EF60" i="1"/>
  <c r="EG60" i="1"/>
  <c r="EH60" i="1"/>
  <c r="EI60" i="1"/>
  <c r="EJ60" i="1"/>
  <c r="EK60" i="1"/>
  <c r="EL60" i="1"/>
  <c r="B60" i="1"/>
  <c r="C61" i="1"/>
  <c r="E61" i="1"/>
  <c r="F61" i="1"/>
  <c r="H61" i="1"/>
  <c r="I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BF61" i="1"/>
  <c r="BG61" i="1"/>
  <c r="BH61" i="1"/>
  <c r="BI61" i="1"/>
  <c r="BJ61" i="1"/>
  <c r="BK61" i="1"/>
  <c r="BL61" i="1"/>
  <c r="BM61" i="1"/>
  <c r="BN61" i="1"/>
  <c r="BO61" i="1"/>
  <c r="BP61" i="1"/>
  <c r="BQ61" i="1"/>
  <c r="BR61" i="1"/>
  <c r="BS61" i="1"/>
  <c r="BT61" i="1"/>
  <c r="BU61" i="1"/>
  <c r="BV61" i="1"/>
  <c r="BW61" i="1"/>
  <c r="BX61" i="1"/>
  <c r="BY61" i="1"/>
  <c r="BZ61" i="1"/>
  <c r="CA61" i="1"/>
  <c r="CB61" i="1"/>
  <c r="CC61" i="1"/>
  <c r="CD61" i="1"/>
  <c r="CE61" i="1"/>
  <c r="CF61" i="1"/>
  <c r="CG61" i="1"/>
  <c r="CH61" i="1"/>
  <c r="CI61" i="1"/>
  <c r="CJ61" i="1"/>
  <c r="CK61" i="1"/>
  <c r="CL61" i="1"/>
  <c r="CM61" i="1"/>
  <c r="CN61" i="1"/>
  <c r="CO61" i="1"/>
  <c r="CP61" i="1"/>
  <c r="CQ61" i="1"/>
  <c r="CR61" i="1"/>
  <c r="CS61" i="1"/>
  <c r="CT61" i="1"/>
  <c r="CU61" i="1"/>
  <c r="CV61" i="1"/>
  <c r="CW61" i="1"/>
  <c r="CX61" i="1"/>
  <c r="CY61" i="1"/>
  <c r="CZ61" i="1"/>
  <c r="DA61" i="1"/>
  <c r="DB61" i="1"/>
  <c r="DC61" i="1"/>
  <c r="DD61" i="1"/>
  <c r="DE61" i="1"/>
  <c r="DF61" i="1"/>
  <c r="DG61" i="1"/>
  <c r="DH61" i="1"/>
  <c r="DI61" i="1"/>
  <c r="DJ61" i="1"/>
  <c r="DK61" i="1"/>
  <c r="DL61" i="1"/>
  <c r="DM61" i="1"/>
  <c r="DN61" i="1"/>
  <c r="DO61" i="1"/>
  <c r="DP61" i="1"/>
  <c r="DQ61" i="1"/>
  <c r="DR61" i="1"/>
  <c r="DS61" i="1"/>
  <c r="DT61" i="1"/>
  <c r="DU61" i="1"/>
  <c r="DV61" i="1"/>
  <c r="DW61" i="1"/>
  <c r="DX61" i="1"/>
  <c r="DY61" i="1"/>
  <c r="DZ61" i="1"/>
  <c r="EA61" i="1"/>
  <c r="EB61" i="1"/>
  <c r="EC61" i="1"/>
  <c r="ED61" i="1"/>
  <c r="EE61" i="1"/>
  <c r="EF61" i="1"/>
  <c r="EG61" i="1"/>
  <c r="EH61" i="1"/>
  <c r="EI61" i="1"/>
  <c r="EJ61" i="1"/>
  <c r="EK61" i="1"/>
  <c r="EL61" i="1"/>
  <c r="C64" i="1"/>
  <c r="C69" i="1" s="1"/>
  <c r="E64" i="1"/>
  <c r="F64" i="1"/>
  <c r="F73" i="1" s="1"/>
  <c r="H64" i="1"/>
  <c r="H69" i="1" s="1"/>
  <c r="I64" i="1"/>
  <c r="I69" i="1" s="1"/>
  <c r="K64" i="1"/>
  <c r="K69" i="1" s="1"/>
  <c r="L64" i="1"/>
  <c r="L69" i="1" s="1"/>
  <c r="M64" i="1"/>
  <c r="N64" i="1"/>
  <c r="O64" i="1"/>
  <c r="P64" i="1"/>
  <c r="P73" i="1" s="1"/>
  <c r="Q64" i="1"/>
  <c r="R64" i="1"/>
  <c r="S64" i="1"/>
  <c r="T64" i="1"/>
  <c r="U64" i="1"/>
  <c r="V64" i="1"/>
  <c r="W64" i="1"/>
  <c r="X64" i="1"/>
  <c r="X73" i="1" s="1"/>
  <c r="Y64" i="1"/>
  <c r="Z64" i="1"/>
  <c r="AA64" i="1"/>
  <c r="AB64" i="1"/>
  <c r="AC64" i="1"/>
  <c r="AD64" i="1"/>
  <c r="AE64" i="1"/>
  <c r="AF64" i="1"/>
  <c r="AF73" i="1" s="1"/>
  <c r="AG64" i="1"/>
  <c r="AH64" i="1"/>
  <c r="AI64" i="1"/>
  <c r="AJ64" i="1"/>
  <c r="AK64" i="1"/>
  <c r="AL64" i="1"/>
  <c r="AL69" i="1" s="1"/>
  <c r="AM64" i="1"/>
  <c r="AM69" i="1" s="1"/>
  <c r="AN64" i="1"/>
  <c r="AN73" i="1" s="1"/>
  <c r="AO64" i="1"/>
  <c r="AP64" i="1"/>
  <c r="AQ64" i="1"/>
  <c r="AR64" i="1"/>
  <c r="AS64" i="1"/>
  <c r="AT64" i="1"/>
  <c r="AU64" i="1"/>
  <c r="AV64" i="1"/>
  <c r="AV73" i="1" s="1"/>
  <c r="AW64" i="1"/>
  <c r="AX64" i="1"/>
  <c r="AY64" i="1"/>
  <c r="AZ64" i="1"/>
  <c r="BA64" i="1"/>
  <c r="BB64" i="1"/>
  <c r="BC64" i="1"/>
  <c r="BD64" i="1"/>
  <c r="BD73" i="1" s="1"/>
  <c r="BE64" i="1"/>
  <c r="BF64" i="1"/>
  <c r="BG64" i="1"/>
  <c r="BH64" i="1"/>
  <c r="BI64" i="1"/>
  <c r="BJ64" i="1"/>
  <c r="BK64" i="1"/>
  <c r="BL64" i="1"/>
  <c r="BL73" i="1" s="1"/>
  <c r="BM64" i="1"/>
  <c r="BN64" i="1"/>
  <c r="BO64" i="1"/>
  <c r="BP64" i="1"/>
  <c r="BQ64" i="1"/>
  <c r="BR64" i="1"/>
  <c r="BS64" i="1"/>
  <c r="BT64" i="1"/>
  <c r="BT73" i="1" s="1"/>
  <c r="BU64" i="1"/>
  <c r="BV64" i="1"/>
  <c r="BW64" i="1"/>
  <c r="BX64" i="1"/>
  <c r="BY64" i="1"/>
  <c r="BZ64" i="1"/>
  <c r="CA64" i="1"/>
  <c r="CB64" i="1"/>
  <c r="CB73" i="1" s="1"/>
  <c r="CC64" i="1"/>
  <c r="CD64" i="1"/>
  <c r="CE64" i="1"/>
  <c r="CF64" i="1"/>
  <c r="CG64" i="1"/>
  <c r="CH64" i="1"/>
  <c r="CI64" i="1"/>
  <c r="CJ64" i="1"/>
  <c r="CJ73" i="1" s="1"/>
  <c r="CK64" i="1"/>
  <c r="CL64" i="1"/>
  <c r="CM64" i="1"/>
  <c r="CN64" i="1"/>
  <c r="CO64" i="1"/>
  <c r="CP64" i="1"/>
  <c r="CQ64" i="1"/>
  <c r="CR64" i="1"/>
  <c r="CR73" i="1" s="1"/>
  <c r="CS64" i="1"/>
  <c r="CT64" i="1"/>
  <c r="CU64" i="1"/>
  <c r="CV64" i="1"/>
  <c r="CW64" i="1"/>
  <c r="CX64" i="1"/>
  <c r="CY64" i="1"/>
  <c r="CZ64" i="1"/>
  <c r="CZ73" i="1" s="1"/>
  <c r="DA64" i="1"/>
  <c r="DA69" i="1" s="1"/>
  <c r="DB64" i="1"/>
  <c r="DC64" i="1"/>
  <c r="DD64" i="1"/>
  <c r="DE64" i="1"/>
  <c r="DF64" i="1"/>
  <c r="DG64" i="1"/>
  <c r="DH64" i="1"/>
  <c r="DH73" i="1" s="1"/>
  <c r="DI64" i="1"/>
  <c r="DI69" i="1" s="1"/>
  <c r="DJ64" i="1"/>
  <c r="DK64" i="1"/>
  <c r="DK69" i="1" s="1"/>
  <c r="DL64" i="1"/>
  <c r="DM64" i="1"/>
  <c r="DN64" i="1"/>
  <c r="DO64" i="1"/>
  <c r="DP64" i="1"/>
  <c r="DP73" i="1" s="1"/>
  <c r="DQ64" i="1"/>
  <c r="DR64" i="1"/>
  <c r="DS64" i="1"/>
  <c r="DT64" i="1"/>
  <c r="DU64" i="1"/>
  <c r="DV64" i="1"/>
  <c r="DW64" i="1"/>
  <c r="DX64" i="1"/>
  <c r="DX73" i="1" s="1"/>
  <c r="DY64" i="1"/>
  <c r="DZ64" i="1"/>
  <c r="EA64" i="1"/>
  <c r="EB64" i="1"/>
  <c r="EC64" i="1"/>
  <c r="ED64" i="1"/>
  <c r="EE64" i="1"/>
  <c r="EF64" i="1"/>
  <c r="EF73" i="1" s="1"/>
  <c r="EG64" i="1"/>
  <c r="EH64" i="1"/>
  <c r="EI64" i="1"/>
  <c r="EJ64" i="1"/>
  <c r="EK64" i="1"/>
  <c r="EL64" i="1"/>
  <c r="B64" i="1"/>
  <c r="B61" i="1"/>
  <c r="B51" i="1"/>
  <c r="C51" i="1"/>
  <c r="F51" i="1"/>
  <c r="H51" i="1"/>
  <c r="I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AH51" i="1"/>
  <c r="AI51" i="1"/>
  <c r="AJ51" i="1"/>
  <c r="AK51" i="1"/>
  <c r="AL51" i="1"/>
  <c r="AM51" i="1"/>
  <c r="AN51" i="1"/>
  <c r="AO51" i="1"/>
  <c r="AP51" i="1"/>
  <c r="AQ51" i="1"/>
  <c r="AR51" i="1"/>
  <c r="AS51" i="1"/>
  <c r="AT51" i="1"/>
  <c r="AU51" i="1"/>
  <c r="AV51" i="1"/>
  <c r="AW51" i="1"/>
  <c r="AX51" i="1"/>
  <c r="AY51" i="1"/>
  <c r="AZ51" i="1"/>
  <c r="BA51" i="1"/>
  <c r="BB51" i="1"/>
  <c r="BC51" i="1"/>
  <c r="BD51" i="1"/>
  <c r="BE51" i="1"/>
  <c r="BF51" i="1"/>
  <c r="BG51" i="1"/>
  <c r="BH51" i="1"/>
  <c r="BI51" i="1"/>
  <c r="BJ51" i="1"/>
  <c r="BK51" i="1"/>
  <c r="BL51" i="1"/>
  <c r="BM51" i="1"/>
  <c r="BN51" i="1"/>
  <c r="BO51" i="1"/>
  <c r="BP51" i="1"/>
  <c r="BQ51" i="1"/>
  <c r="BR51" i="1"/>
  <c r="BS51" i="1"/>
  <c r="BT51" i="1"/>
  <c r="BU51" i="1"/>
  <c r="BV51" i="1"/>
  <c r="BW51" i="1"/>
  <c r="BX51" i="1"/>
  <c r="BY51" i="1"/>
  <c r="BZ51" i="1"/>
  <c r="CA51" i="1"/>
  <c r="CB51" i="1"/>
  <c r="CC51" i="1"/>
  <c r="CD51" i="1"/>
  <c r="CE51" i="1"/>
  <c r="CF51" i="1"/>
  <c r="CG51" i="1"/>
  <c r="CH51" i="1"/>
  <c r="CI51" i="1"/>
  <c r="CJ51" i="1"/>
  <c r="CK51" i="1"/>
  <c r="CL51" i="1"/>
  <c r="CM51" i="1"/>
  <c r="CN51" i="1"/>
  <c r="CO51" i="1"/>
  <c r="CP51" i="1"/>
  <c r="CQ51" i="1"/>
  <c r="CR51" i="1"/>
  <c r="CS51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W52" i="1"/>
  <c r="AX52" i="1"/>
  <c r="AY52" i="1"/>
  <c r="AZ52" i="1"/>
  <c r="BA52" i="1"/>
  <c r="BB52" i="1"/>
  <c r="BC52" i="1"/>
  <c r="BD52" i="1"/>
  <c r="BE52" i="1"/>
  <c r="BF52" i="1"/>
  <c r="BG52" i="1"/>
  <c r="BH52" i="1"/>
  <c r="BI52" i="1"/>
  <c r="BJ52" i="1"/>
  <c r="BK52" i="1"/>
  <c r="BL52" i="1"/>
  <c r="BM52" i="1"/>
  <c r="BN52" i="1"/>
  <c r="BO52" i="1"/>
  <c r="BP52" i="1"/>
  <c r="BQ52" i="1"/>
  <c r="BR52" i="1"/>
  <c r="B33" i="1"/>
  <c r="C33" i="1"/>
  <c r="E33" i="1"/>
  <c r="F33" i="1"/>
  <c r="H33" i="1"/>
  <c r="I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CC33" i="1"/>
  <c r="CD33" i="1"/>
  <c r="CE33" i="1"/>
  <c r="CF33" i="1"/>
  <c r="CG33" i="1"/>
  <c r="CH33" i="1"/>
  <c r="CI33" i="1"/>
  <c r="CJ33" i="1"/>
  <c r="CK33" i="1"/>
  <c r="CL33" i="1"/>
  <c r="CM33" i="1"/>
  <c r="CN33" i="1"/>
  <c r="CO33" i="1"/>
  <c r="CP33" i="1"/>
  <c r="CQ33" i="1"/>
  <c r="CR33" i="1"/>
  <c r="CS33" i="1"/>
  <c r="B34" i="1"/>
  <c r="C34" i="1"/>
  <c r="E34" i="1"/>
  <c r="F34" i="1"/>
  <c r="H34" i="1"/>
  <c r="I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BF34" i="1"/>
  <c r="BG34" i="1"/>
  <c r="BH34" i="1"/>
  <c r="BI34" i="1"/>
  <c r="BJ34" i="1"/>
  <c r="BK34" i="1"/>
  <c r="BL34" i="1"/>
  <c r="BM34" i="1"/>
  <c r="BN34" i="1"/>
  <c r="BO34" i="1"/>
  <c r="BP34" i="1"/>
  <c r="BQ34" i="1"/>
  <c r="BR34" i="1"/>
  <c r="BS34" i="1"/>
  <c r="BT34" i="1"/>
  <c r="BU34" i="1"/>
  <c r="BV34" i="1"/>
  <c r="BW34" i="1"/>
  <c r="BX34" i="1"/>
  <c r="BY34" i="1"/>
  <c r="BZ34" i="1"/>
  <c r="CA34" i="1"/>
  <c r="CB34" i="1"/>
  <c r="CC34" i="1"/>
  <c r="CD34" i="1"/>
  <c r="CE34" i="1"/>
  <c r="CF34" i="1"/>
  <c r="CG34" i="1"/>
  <c r="CH34" i="1"/>
  <c r="CI34" i="1"/>
  <c r="CJ34" i="1"/>
  <c r="CK34" i="1"/>
  <c r="CL34" i="1"/>
  <c r="CM34" i="1"/>
  <c r="CN34" i="1"/>
  <c r="CO34" i="1"/>
  <c r="CP34" i="1"/>
  <c r="CQ34" i="1"/>
  <c r="CR34" i="1"/>
  <c r="CS34" i="1"/>
  <c r="B35" i="1"/>
  <c r="C35" i="1"/>
  <c r="E35" i="1"/>
  <c r="F35" i="1"/>
  <c r="H35" i="1"/>
  <c r="I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U35" i="1"/>
  <c r="AV35" i="1"/>
  <c r="AW35" i="1"/>
  <c r="AX35" i="1"/>
  <c r="AY35" i="1"/>
  <c r="AZ35" i="1"/>
  <c r="BA35" i="1"/>
  <c r="BB35" i="1"/>
  <c r="BC35" i="1"/>
  <c r="BD35" i="1"/>
  <c r="BE35" i="1"/>
  <c r="BF35" i="1"/>
  <c r="BG35" i="1"/>
  <c r="BH35" i="1"/>
  <c r="BI35" i="1"/>
  <c r="BJ35" i="1"/>
  <c r="BK35" i="1"/>
  <c r="BL35" i="1"/>
  <c r="BM35" i="1"/>
  <c r="BN35" i="1"/>
  <c r="BO35" i="1"/>
  <c r="BP35" i="1"/>
  <c r="BQ35" i="1"/>
  <c r="BR35" i="1"/>
  <c r="BS35" i="1"/>
  <c r="BT35" i="1"/>
  <c r="BU35" i="1"/>
  <c r="BV35" i="1"/>
  <c r="BW35" i="1"/>
  <c r="BX35" i="1"/>
  <c r="BY35" i="1"/>
  <c r="BZ35" i="1"/>
  <c r="CA35" i="1"/>
  <c r="CB35" i="1"/>
  <c r="CC35" i="1"/>
  <c r="CD35" i="1"/>
  <c r="CE35" i="1"/>
  <c r="CF35" i="1"/>
  <c r="CG35" i="1"/>
  <c r="CH35" i="1"/>
  <c r="CI35" i="1"/>
  <c r="CJ35" i="1"/>
  <c r="CK35" i="1"/>
  <c r="CL35" i="1"/>
  <c r="CM35" i="1"/>
  <c r="CN35" i="1"/>
  <c r="CO35" i="1"/>
  <c r="CP35" i="1"/>
  <c r="CQ35" i="1"/>
  <c r="CR35" i="1"/>
  <c r="CS35" i="1"/>
  <c r="B36" i="1"/>
  <c r="C36" i="1"/>
  <c r="E36" i="1"/>
  <c r="F36" i="1"/>
  <c r="H36" i="1"/>
  <c r="I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BG36" i="1"/>
  <c r="BH36" i="1"/>
  <c r="BI36" i="1"/>
  <c r="BJ36" i="1"/>
  <c r="BK36" i="1"/>
  <c r="BL36" i="1"/>
  <c r="BM36" i="1"/>
  <c r="BN36" i="1"/>
  <c r="BO36" i="1"/>
  <c r="BP36" i="1"/>
  <c r="BQ36" i="1"/>
  <c r="BR36" i="1"/>
  <c r="BS36" i="1"/>
  <c r="BT36" i="1"/>
  <c r="BU36" i="1"/>
  <c r="BV36" i="1"/>
  <c r="BW36" i="1"/>
  <c r="BX36" i="1"/>
  <c r="BY36" i="1"/>
  <c r="BZ36" i="1"/>
  <c r="CA36" i="1"/>
  <c r="CB36" i="1"/>
  <c r="CC36" i="1"/>
  <c r="CD36" i="1"/>
  <c r="CE36" i="1"/>
  <c r="CF36" i="1"/>
  <c r="CG36" i="1"/>
  <c r="CH36" i="1"/>
  <c r="CI36" i="1"/>
  <c r="CJ36" i="1"/>
  <c r="CK36" i="1"/>
  <c r="CL36" i="1"/>
  <c r="CM36" i="1"/>
  <c r="CN36" i="1"/>
  <c r="CO36" i="1"/>
  <c r="CP36" i="1"/>
  <c r="CQ36" i="1"/>
  <c r="CR36" i="1"/>
  <c r="CS36" i="1"/>
  <c r="B37" i="1"/>
  <c r="C37" i="1"/>
  <c r="E37" i="1"/>
  <c r="F37" i="1"/>
  <c r="H37" i="1"/>
  <c r="I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BI37" i="1"/>
  <c r="BJ37" i="1"/>
  <c r="BK37" i="1"/>
  <c r="BL37" i="1"/>
  <c r="BM37" i="1"/>
  <c r="BN37" i="1"/>
  <c r="BO37" i="1"/>
  <c r="BP37" i="1"/>
  <c r="BQ37" i="1"/>
  <c r="BR37" i="1"/>
  <c r="BS37" i="1"/>
  <c r="BT37" i="1"/>
  <c r="BU37" i="1"/>
  <c r="BV37" i="1"/>
  <c r="BW37" i="1"/>
  <c r="BX37" i="1"/>
  <c r="BY37" i="1"/>
  <c r="BZ37" i="1"/>
  <c r="CA37" i="1"/>
  <c r="CB37" i="1"/>
  <c r="CC37" i="1"/>
  <c r="CD37" i="1"/>
  <c r="CE37" i="1"/>
  <c r="CF37" i="1"/>
  <c r="CG37" i="1"/>
  <c r="CH37" i="1"/>
  <c r="CI37" i="1"/>
  <c r="CJ37" i="1"/>
  <c r="CK37" i="1"/>
  <c r="CL37" i="1"/>
  <c r="CM37" i="1"/>
  <c r="CN37" i="1"/>
  <c r="CO37" i="1"/>
  <c r="CP37" i="1"/>
  <c r="CQ37" i="1"/>
  <c r="CR37" i="1"/>
  <c r="CS37" i="1"/>
  <c r="B38" i="1"/>
  <c r="C38" i="1"/>
  <c r="E38" i="1"/>
  <c r="F38" i="1"/>
  <c r="H38" i="1"/>
  <c r="I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BF38" i="1"/>
  <c r="BG38" i="1"/>
  <c r="BH38" i="1"/>
  <c r="BI38" i="1"/>
  <c r="BJ38" i="1"/>
  <c r="BK38" i="1"/>
  <c r="BL38" i="1"/>
  <c r="BM38" i="1"/>
  <c r="BN38" i="1"/>
  <c r="BO38" i="1"/>
  <c r="BP38" i="1"/>
  <c r="BQ38" i="1"/>
  <c r="BR38" i="1"/>
  <c r="BS38" i="1"/>
  <c r="BT38" i="1"/>
  <c r="BU38" i="1"/>
  <c r="BV38" i="1"/>
  <c r="BW38" i="1"/>
  <c r="BX38" i="1"/>
  <c r="BY38" i="1"/>
  <c r="BZ38" i="1"/>
  <c r="CA38" i="1"/>
  <c r="CB38" i="1"/>
  <c r="CC38" i="1"/>
  <c r="CD38" i="1"/>
  <c r="CE38" i="1"/>
  <c r="CF38" i="1"/>
  <c r="CG38" i="1"/>
  <c r="CH38" i="1"/>
  <c r="CI38" i="1"/>
  <c r="CJ38" i="1"/>
  <c r="CK38" i="1"/>
  <c r="CL38" i="1"/>
  <c r="CM38" i="1"/>
  <c r="CN38" i="1"/>
  <c r="CO38" i="1"/>
  <c r="CP38" i="1"/>
  <c r="CQ38" i="1"/>
  <c r="CR38" i="1"/>
  <c r="CS38" i="1"/>
  <c r="B39" i="1"/>
  <c r="C39" i="1"/>
  <c r="E39" i="1"/>
  <c r="F39" i="1"/>
  <c r="H39" i="1"/>
  <c r="I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B40" i="1"/>
  <c r="C40" i="1"/>
  <c r="E40" i="1"/>
  <c r="F40" i="1"/>
  <c r="H40" i="1"/>
  <c r="I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B41" i="1"/>
  <c r="C41" i="1"/>
  <c r="E41" i="1"/>
  <c r="F41" i="1"/>
  <c r="H41" i="1"/>
  <c r="I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F41" i="1"/>
  <c r="BG41" i="1"/>
  <c r="BH41" i="1"/>
  <c r="BI41" i="1"/>
  <c r="BJ41" i="1"/>
  <c r="BK41" i="1"/>
  <c r="BL41" i="1"/>
  <c r="BM41" i="1"/>
  <c r="BN41" i="1"/>
  <c r="BO41" i="1"/>
  <c r="BP41" i="1"/>
  <c r="BQ41" i="1"/>
  <c r="BR41" i="1"/>
  <c r="BS41" i="1"/>
  <c r="BT41" i="1"/>
  <c r="BU41" i="1"/>
  <c r="BV41" i="1"/>
  <c r="BW41" i="1"/>
  <c r="BX41" i="1"/>
  <c r="BY41" i="1"/>
  <c r="BZ41" i="1"/>
  <c r="CA41" i="1"/>
  <c r="CB41" i="1"/>
  <c r="CC41" i="1"/>
  <c r="CD41" i="1"/>
  <c r="CE41" i="1"/>
  <c r="CF41" i="1"/>
  <c r="CG41" i="1"/>
  <c r="CH41" i="1"/>
  <c r="CI41" i="1"/>
  <c r="CJ41" i="1"/>
  <c r="CK41" i="1"/>
  <c r="CL41" i="1"/>
  <c r="CM41" i="1"/>
  <c r="CN41" i="1"/>
  <c r="CO41" i="1"/>
  <c r="CP41" i="1"/>
  <c r="CQ41" i="1"/>
  <c r="CR41" i="1"/>
  <c r="CS41" i="1"/>
  <c r="B42" i="1"/>
  <c r="C42" i="1"/>
  <c r="E42" i="1"/>
  <c r="F42" i="1"/>
  <c r="H42" i="1"/>
  <c r="I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BF42" i="1"/>
  <c r="BG42" i="1"/>
  <c r="BH42" i="1"/>
  <c r="BI42" i="1"/>
  <c r="BJ42" i="1"/>
  <c r="BK42" i="1"/>
  <c r="BL42" i="1"/>
  <c r="BM42" i="1"/>
  <c r="BN42" i="1"/>
  <c r="BO42" i="1"/>
  <c r="BP42" i="1"/>
  <c r="BQ42" i="1"/>
  <c r="BR42" i="1"/>
  <c r="BS42" i="1"/>
  <c r="BT42" i="1"/>
  <c r="BU42" i="1"/>
  <c r="BV42" i="1"/>
  <c r="BW42" i="1"/>
  <c r="BX42" i="1"/>
  <c r="BY42" i="1"/>
  <c r="BZ42" i="1"/>
  <c r="CA42" i="1"/>
  <c r="CB42" i="1"/>
  <c r="CC42" i="1"/>
  <c r="CD42" i="1"/>
  <c r="CE42" i="1"/>
  <c r="CF42" i="1"/>
  <c r="CG42" i="1"/>
  <c r="CH42" i="1"/>
  <c r="CI42" i="1"/>
  <c r="CJ42" i="1"/>
  <c r="CK42" i="1"/>
  <c r="CL42" i="1"/>
  <c r="CM42" i="1"/>
  <c r="CN42" i="1"/>
  <c r="CO42" i="1"/>
  <c r="CP42" i="1"/>
  <c r="CQ42" i="1"/>
  <c r="CR42" i="1"/>
  <c r="CS42" i="1"/>
  <c r="B43" i="1"/>
  <c r="C43" i="1"/>
  <c r="E43" i="1"/>
  <c r="F43" i="1"/>
  <c r="H43" i="1"/>
  <c r="I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P43" i="1"/>
  <c r="BQ43" i="1"/>
  <c r="BR43" i="1"/>
  <c r="BS43" i="1"/>
  <c r="BT43" i="1"/>
  <c r="BU43" i="1"/>
  <c r="BV43" i="1"/>
  <c r="BW43" i="1"/>
  <c r="BX43" i="1"/>
  <c r="BY43" i="1"/>
  <c r="BZ43" i="1"/>
  <c r="CA43" i="1"/>
  <c r="CB43" i="1"/>
  <c r="CC43" i="1"/>
  <c r="CD43" i="1"/>
  <c r="CE43" i="1"/>
  <c r="CF43" i="1"/>
  <c r="CG43" i="1"/>
  <c r="CH43" i="1"/>
  <c r="CI43" i="1"/>
  <c r="CJ43" i="1"/>
  <c r="CK43" i="1"/>
  <c r="CL43" i="1"/>
  <c r="CM43" i="1"/>
  <c r="CN43" i="1"/>
  <c r="CO43" i="1"/>
  <c r="CP43" i="1"/>
  <c r="CQ43" i="1"/>
  <c r="CR43" i="1"/>
  <c r="CS43" i="1"/>
  <c r="B44" i="1"/>
  <c r="C44" i="1"/>
  <c r="E44" i="1"/>
  <c r="F44" i="1"/>
  <c r="H44" i="1"/>
  <c r="I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BF44" i="1"/>
  <c r="BG44" i="1"/>
  <c r="BH44" i="1"/>
  <c r="BI44" i="1"/>
  <c r="BJ44" i="1"/>
  <c r="BK44" i="1"/>
  <c r="BL44" i="1"/>
  <c r="BM44" i="1"/>
  <c r="BN44" i="1"/>
  <c r="BO44" i="1"/>
  <c r="BP44" i="1"/>
  <c r="BQ44" i="1"/>
  <c r="BR44" i="1"/>
  <c r="BS44" i="1"/>
  <c r="BT44" i="1"/>
  <c r="BU44" i="1"/>
  <c r="BV44" i="1"/>
  <c r="BW44" i="1"/>
  <c r="BX44" i="1"/>
  <c r="BY44" i="1"/>
  <c r="BZ44" i="1"/>
  <c r="CA44" i="1"/>
  <c r="CB44" i="1"/>
  <c r="CC44" i="1"/>
  <c r="CD44" i="1"/>
  <c r="CE44" i="1"/>
  <c r="CF44" i="1"/>
  <c r="CG44" i="1"/>
  <c r="CH44" i="1"/>
  <c r="CI44" i="1"/>
  <c r="CJ44" i="1"/>
  <c r="CK44" i="1"/>
  <c r="CL44" i="1"/>
  <c r="CM44" i="1"/>
  <c r="CN44" i="1"/>
  <c r="CO44" i="1"/>
  <c r="CP44" i="1"/>
  <c r="CQ44" i="1"/>
  <c r="CR44" i="1"/>
  <c r="CS44" i="1"/>
  <c r="B45" i="1"/>
  <c r="C45" i="1"/>
  <c r="E45" i="1"/>
  <c r="F45" i="1"/>
  <c r="H45" i="1"/>
  <c r="I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AZ45" i="1"/>
  <c r="BA45" i="1"/>
  <c r="BB45" i="1"/>
  <c r="BC45" i="1"/>
  <c r="BD45" i="1"/>
  <c r="BE45" i="1"/>
  <c r="BF45" i="1"/>
  <c r="BG45" i="1"/>
  <c r="BH45" i="1"/>
  <c r="BI45" i="1"/>
  <c r="BJ45" i="1"/>
  <c r="BK45" i="1"/>
  <c r="BL45" i="1"/>
  <c r="BM45" i="1"/>
  <c r="BN45" i="1"/>
  <c r="BO45" i="1"/>
  <c r="BP45" i="1"/>
  <c r="BQ45" i="1"/>
  <c r="BR45" i="1"/>
  <c r="BS45" i="1"/>
  <c r="BT45" i="1"/>
  <c r="BU45" i="1"/>
  <c r="BV45" i="1"/>
  <c r="BW45" i="1"/>
  <c r="BX45" i="1"/>
  <c r="BY45" i="1"/>
  <c r="BZ45" i="1"/>
  <c r="CA45" i="1"/>
  <c r="CB45" i="1"/>
  <c r="CC45" i="1"/>
  <c r="CD45" i="1"/>
  <c r="CE45" i="1"/>
  <c r="CF45" i="1"/>
  <c r="CG45" i="1"/>
  <c r="CH45" i="1"/>
  <c r="CI45" i="1"/>
  <c r="CJ45" i="1"/>
  <c r="CK45" i="1"/>
  <c r="CL45" i="1"/>
  <c r="CM45" i="1"/>
  <c r="CN45" i="1"/>
  <c r="CO45" i="1"/>
  <c r="CP45" i="1"/>
  <c r="CQ45" i="1"/>
  <c r="CR45" i="1"/>
  <c r="CS45" i="1"/>
  <c r="B46" i="1"/>
  <c r="C46" i="1"/>
  <c r="E46" i="1"/>
  <c r="F46" i="1"/>
  <c r="H46" i="1"/>
  <c r="I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Y46" i="1"/>
  <c r="AZ46" i="1"/>
  <c r="BA46" i="1"/>
  <c r="BB46" i="1"/>
  <c r="BC46" i="1"/>
  <c r="BD46" i="1"/>
  <c r="BE46" i="1"/>
  <c r="BF46" i="1"/>
  <c r="BG46" i="1"/>
  <c r="BH46" i="1"/>
  <c r="BI46" i="1"/>
  <c r="BJ46" i="1"/>
  <c r="BK46" i="1"/>
  <c r="BL46" i="1"/>
  <c r="BM46" i="1"/>
  <c r="BN46" i="1"/>
  <c r="BO46" i="1"/>
  <c r="BP46" i="1"/>
  <c r="BQ46" i="1"/>
  <c r="BR46" i="1"/>
  <c r="BS46" i="1"/>
  <c r="BT46" i="1"/>
  <c r="BU46" i="1"/>
  <c r="BV46" i="1"/>
  <c r="BW46" i="1"/>
  <c r="BX46" i="1"/>
  <c r="BY46" i="1"/>
  <c r="BZ46" i="1"/>
  <c r="CA46" i="1"/>
  <c r="CB46" i="1"/>
  <c r="CC46" i="1"/>
  <c r="CD46" i="1"/>
  <c r="CE46" i="1"/>
  <c r="CF46" i="1"/>
  <c r="CG46" i="1"/>
  <c r="CH46" i="1"/>
  <c r="CI46" i="1"/>
  <c r="CJ46" i="1"/>
  <c r="CK46" i="1"/>
  <c r="CL46" i="1"/>
  <c r="CM46" i="1"/>
  <c r="CN46" i="1"/>
  <c r="CO46" i="1"/>
  <c r="CP46" i="1"/>
  <c r="CQ46" i="1"/>
  <c r="CR46" i="1"/>
  <c r="CS46" i="1"/>
  <c r="B47" i="1"/>
  <c r="C47" i="1"/>
  <c r="E47" i="1"/>
  <c r="F47" i="1"/>
  <c r="H47" i="1"/>
  <c r="I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7" i="1"/>
  <c r="AZ47" i="1"/>
  <c r="BA47" i="1"/>
  <c r="BB47" i="1"/>
  <c r="BC47" i="1"/>
  <c r="BD47" i="1"/>
  <c r="BE47" i="1"/>
  <c r="BF47" i="1"/>
  <c r="BG47" i="1"/>
  <c r="BH47" i="1"/>
  <c r="BI47" i="1"/>
  <c r="BJ47" i="1"/>
  <c r="BK47" i="1"/>
  <c r="BL47" i="1"/>
  <c r="BM47" i="1"/>
  <c r="BN47" i="1"/>
  <c r="BO47" i="1"/>
  <c r="BP47" i="1"/>
  <c r="BQ47" i="1"/>
  <c r="BR47" i="1"/>
  <c r="BS47" i="1"/>
  <c r="BT47" i="1"/>
  <c r="BU47" i="1"/>
  <c r="BV47" i="1"/>
  <c r="BW47" i="1"/>
  <c r="BX47" i="1"/>
  <c r="BY47" i="1"/>
  <c r="BZ47" i="1"/>
  <c r="CA47" i="1"/>
  <c r="CB47" i="1"/>
  <c r="CC47" i="1"/>
  <c r="CD47" i="1"/>
  <c r="CE47" i="1"/>
  <c r="CF47" i="1"/>
  <c r="CG47" i="1"/>
  <c r="CH47" i="1"/>
  <c r="CI47" i="1"/>
  <c r="CJ47" i="1"/>
  <c r="CK47" i="1"/>
  <c r="CL47" i="1"/>
  <c r="CM47" i="1"/>
  <c r="CN47" i="1"/>
  <c r="CO47" i="1"/>
  <c r="CP47" i="1"/>
  <c r="CQ47" i="1"/>
  <c r="CR47" i="1"/>
  <c r="CS47" i="1"/>
  <c r="B48" i="1"/>
  <c r="C48" i="1"/>
  <c r="E48" i="1"/>
  <c r="F48" i="1"/>
  <c r="H48" i="1"/>
  <c r="I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Y48" i="1"/>
  <c r="AZ48" i="1"/>
  <c r="BA48" i="1"/>
  <c r="BB48" i="1"/>
  <c r="BC48" i="1"/>
  <c r="BD48" i="1"/>
  <c r="BE48" i="1"/>
  <c r="BF48" i="1"/>
  <c r="BG48" i="1"/>
  <c r="BH48" i="1"/>
  <c r="BI48" i="1"/>
  <c r="BJ48" i="1"/>
  <c r="BK48" i="1"/>
  <c r="BL48" i="1"/>
  <c r="BM48" i="1"/>
  <c r="BN48" i="1"/>
  <c r="BO48" i="1"/>
  <c r="BP48" i="1"/>
  <c r="BQ48" i="1"/>
  <c r="BR48" i="1"/>
  <c r="BS48" i="1"/>
  <c r="BT48" i="1"/>
  <c r="BU48" i="1"/>
  <c r="BV48" i="1"/>
  <c r="BW48" i="1"/>
  <c r="BX48" i="1"/>
  <c r="BY48" i="1"/>
  <c r="BZ48" i="1"/>
  <c r="CA48" i="1"/>
  <c r="CB48" i="1"/>
  <c r="CC48" i="1"/>
  <c r="CD48" i="1"/>
  <c r="CE48" i="1"/>
  <c r="CF48" i="1"/>
  <c r="CG48" i="1"/>
  <c r="CH48" i="1"/>
  <c r="CI48" i="1"/>
  <c r="CJ48" i="1"/>
  <c r="CK48" i="1"/>
  <c r="CL48" i="1"/>
  <c r="CM48" i="1"/>
  <c r="CN48" i="1"/>
  <c r="CO48" i="1"/>
  <c r="CP48" i="1"/>
  <c r="CQ48" i="1"/>
  <c r="CR48" i="1"/>
  <c r="CS48" i="1"/>
  <c r="B49" i="1"/>
  <c r="C49" i="1"/>
  <c r="E49" i="1"/>
  <c r="F49" i="1"/>
  <c r="H49" i="1"/>
  <c r="I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9" i="1"/>
  <c r="AZ49" i="1"/>
  <c r="BA49" i="1"/>
  <c r="BB49" i="1"/>
  <c r="BC49" i="1"/>
  <c r="BD49" i="1"/>
  <c r="BE49" i="1"/>
  <c r="BF49" i="1"/>
  <c r="BG49" i="1"/>
  <c r="BH49" i="1"/>
  <c r="BI49" i="1"/>
  <c r="BJ49" i="1"/>
  <c r="BK49" i="1"/>
  <c r="BL49" i="1"/>
  <c r="BM49" i="1"/>
  <c r="BN49" i="1"/>
  <c r="BO49" i="1"/>
  <c r="BP49" i="1"/>
  <c r="BQ49" i="1"/>
  <c r="BR49" i="1"/>
  <c r="BS49" i="1"/>
  <c r="BT49" i="1"/>
  <c r="BU49" i="1"/>
  <c r="BV49" i="1"/>
  <c r="BW49" i="1"/>
  <c r="BX49" i="1"/>
  <c r="BY49" i="1"/>
  <c r="BZ49" i="1"/>
  <c r="CA49" i="1"/>
  <c r="CB49" i="1"/>
  <c r="CC49" i="1"/>
  <c r="CD49" i="1"/>
  <c r="CE49" i="1"/>
  <c r="CF49" i="1"/>
  <c r="CG49" i="1"/>
  <c r="CH49" i="1"/>
  <c r="CI49" i="1"/>
  <c r="CJ49" i="1"/>
  <c r="CK49" i="1"/>
  <c r="CL49" i="1"/>
  <c r="CM49" i="1"/>
  <c r="CN49" i="1"/>
  <c r="CO49" i="1"/>
  <c r="CP49" i="1"/>
  <c r="CQ49" i="1"/>
  <c r="CR49" i="1"/>
  <c r="CS49" i="1"/>
  <c r="B50" i="1"/>
  <c r="C50" i="1"/>
  <c r="E66" i="1"/>
  <c r="F50" i="1"/>
  <c r="H50" i="1"/>
  <c r="I50" i="1"/>
  <c r="I66" i="1" s="1"/>
  <c r="K50" i="1"/>
  <c r="L50" i="1"/>
  <c r="M50" i="1"/>
  <c r="N50" i="1"/>
  <c r="O50" i="1"/>
  <c r="P50" i="1"/>
  <c r="Q50" i="1"/>
  <c r="R50" i="1"/>
  <c r="R66" i="1" s="1"/>
  <c r="S50" i="1"/>
  <c r="T50" i="1"/>
  <c r="U50" i="1"/>
  <c r="V50" i="1"/>
  <c r="W50" i="1"/>
  <c r="X50" i="1"/>
  <c r="Y50" i="1"/>
  <c r="Z50" i="1"/>
  <c r="Z66" i="1" s="1"/>
  <c r="AA50" i="1"/>
  <c r="AB50" i="1"/>
  <c r="AC50" i="1"/>
  <c r="AD50" i="1"/>
  <c r="AE50" i="1"/>
  <c r="AF50" i="1"/>
  <c r="AG50" i="1"/>
  <c r="AH50" i="1"/>
  <c r="AH66" i="1" s="1"/>
  <c r="AI50" i="1"/>
  <c r="AJ50" i="1"/>
  <c r="AK50" i="1"/>
  <c r="AL50" i="1"/>
  <c r="AM50" i="1"/>
  <c r="AN50" i="1"/>
  <c r="AO50" i="1"/>
  <c r="AP50" i="1"/>
  <c r="AP66" i="1" s="1"/>
  <c r="AQ50" i="1"/>
  <c r="AR50" i="1"/>
  <c r="AS50" i="1"/>
  <c r="AT50" i="1"/>
  <c r="AU50" i="1"/>
  <c r="AV50" i="1"/>
  <c r="AW50" i="1"/>
  <c r="AX50" i="1"/>
  <c r="AX66" i="1" s="1"/>
  <c r="AY50" i="1"/>
  <c r="AZ50" i="1"/>
  <c r="BA50" i="1"/>
  <c r="BB50" i="1"/>
  <c r="BC50" i="1"/>
  <c r="BD50" i="1"/>
  <c r="BE50" i="1"/>
  <c r="BF50" i="1"/>
  <c r="BF66" i="1" s="1"/>
  <c r="BG50" i="1"/>
  <c r="BH50" i="1"/>
  <c r="BI50" i="1"/>
  <c r="BJ50" i="1"/>
  <c r="BK50" i="1"/>
  <c r="BL50" i="1"/>
  <c r="BM50" i="1"/>
  <c r="BN50" i="1"/>
  <c r="BN66" i="1" s="1"/>
  <c r="BO50" i="1"/>
  <c r="BP50" i="1"/>
  <c r="BQ50" i="1"/>
  <c r="BR50" i="1"/>
  <c r="BS50" i="1"/>
  <c r="BT50" i="1"/>
  <c r="BU50" i="1"/>
  <c r="BV50" i="1"/>
  <c r="BV66" i="1" s="1"/>
  <c r="BW50" i="1"/>
  <c r="BX50" i="1"/>
  <c r="BY50" i="1"/>
  <c r="BZ50" i="1"/>
  <c r="CA50" i="1"/>
  <c r="CB50" i="1"/>
  <c r="CC50" i="1"/>
  <c r="CD50" i="1"/>
  <c r="CD66" i="1" s="1"/>
  <c r="CE50" i="1"/>
  <c r="CF50" i="1"/>
  <c r="CG50" i="1"/>
  <c r="CH50" i="1"/>
  <c r="CI50" i="1"/>
  <c r="CJ50" i="1"/>
  <c r="CK50" i="1"/>
  <c r="CL50" i="1"/>
  <c r="CL66" i="1" s="1"/>
  <c r="CM50" i="1"/>
  <c r="CN50" i="1"/>
  <c r="CO50" i="1"/>
  <c r="CP50" i="1"/>
  <c r="CQ50" i="1"/>
  <c r="CR50" i="1"/>
  <c r="CS50" i="1"/>
  <c r="CS32" i="1"/>
  <c r="CR32" i="1"/>
  <c r="CQ32" i="1"/>
  <c r="CP32" i="1"/>
  <c r="CO32" i="1"/>
  <c r="CN32" i="1"/>
  <c r="CM32" i="1"/>
  <c r="CL32" i="1"/>
  <c r="CK32" i="1"/>
  <c r="CJ32" i="1"/>
  <c r="CI32" i="1"/>
  <c r="CH32" i="1"/>
  <c r="CG32" i="1"/>
  <c r="CF32" i="1"/>
  <c r="CE32" i="1"/>
  <c r="CD32" i="1"/>
  <c r="CC32" i="1"/>
  <c r="CB32" i="1"/>
  <c r="CA32" i="1"/>
  <c r="BZ32" i="1"/>
  <c r="BY32" i="1"/>
  <c r="BX32" i="1"/>
  <c r="BW32" i="1"/>
  <c r="BV32" i="1"/>
  <c r="BU32" i="1"/>
  <c r="BT32" i="1"/>
  <c r="BS32" i="1"/>
  <c r="BR32" i="1"/>
  <c r="BQ32" i="1"/>
  <c r="BP32" i="1"/>
  <c r="BO32" i="1"/>
  <c r="BN32" i="1"/>
  <c r="BM32" i="1"/>
  <c r="BL32" i="1"/>
  <c r="BK32" i="1"/>
  <c r="BJ32" i="1"/>
  <c r="BI32" i="1"/>
  <c r="BH32" i="1"/>
  <c r="BG32" i="1"/>
  <c r="BF32" i="1"/>
  <c r="BE32" i="1"/>
  <c r="BD32" i="1"/>
  <c r="BC32" i="1"/>
  <c r="BB32" i="1"/>
  <c r="BA32" i="1"/>
  <c r="AZ32" i="1"/>
  <c r="AY32" i="1"/>
  <c r="AX32" i="1"/>
  <c r="AW32" i="1"/>
  <c r="AV32" i="1"/>
  <c r="AU32" i="1"/>
  <c r="AT32" i="1"/>
  <c r="AS32" i="1"/>
  <c r="AR32" i="1"/>
  <c r="AQ32" i="1"/>
  <c r="AP32" i="1"/>
  <c r="AO32" i="1"/>
  <c r="AN32" i="1"/>
  <c r="AM32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I32" i="1"/>
  <c r="H32" i="1"/>
  <c r="F32" i="1"/>
  <c r="E32" i="1"/>
  <c r="C32" i="1"/>
  <c r="B32" i="1"/>
  <c r="I25" i="1"/>
  <c r="I52" i="1" s="1"/>
  <c r="H25" i="1"/>
  <c r="F25" i="1"/>
  <c r="E25" i="1"/>
  <c r="E52" i="1" s="1"/>
  <c r="J24" i="1"/>
  <c r="J51" i="1" s="1"/>
  <c r="J23" i="1"/>
  <c r="J50" i="1" s="1"/>
  <c r="J22" i="1"/>
  <c r="J49" i="1" s="1"/>
  <c r="J21" i="1"/>
  <c r="J48" i="1" s="1"/>
  <c r="J20" i="1"/>
  <c r="J47" i="1" s="1"/>
  <c r="J19" i="1"/>
  <c r="J46" i="1" s="1"/>
  <c r="J18" i="1"/>
  <c r="J45" i="1" s="1"/>
  <c r="J17" i="1"/>
  <c r="J16" i="1"/>
  <c r="J43" i="1" s="1"/>
  <c r="J15" i="1"/>
  <c r="J42" i="1" s="1"/>
  <c r="J14" i="1"/>
  <c r="J41" i="1" s="1"/>
  <c r="J13" i="1"/>
  <c r="J40" i="1" s="1"/>
  <c r="J12" i="1"/>
  <c r="J39" i="1" s="1"/>
  <c r="J11" i="1"/>
  <c r="J38" i="1" s="1"/>
  <c r="J10" i="1"/>
  <c r="J37" i="1" s="1"/>
  <c r="J9" i="1"/>
  <c r="J36" i="1" s="1"/>
  <c r="J8" i="1"/>
  <c r="J35" i="1" s="1"/>
  <c r="J7" i="1"/>
  <c r="J34" i="1" s="1"/>
  <c r="J6" i="1"/>
  <c r="J33" i="1" s="1"/>
  <c r="J5" i="1"/>
  <c r="G24" i="1"/>
  <c r="G51" i="1" s="1"/>
  <c r="G23" i="1"/>
  <c r="G50" i="1" s="1"/>
  <c r="G22" i="1"/>
  <c r="G49" i="1" s="1"/>
  <c r="G21" i="1"/>
  <c r="G48" i="1" s="1"/>
  <c r="G20" i="1"/>
  <c r="G47" i="1" s="1"/>
  <c r="G19" i="1"/>
  <c r="G46" i="1" s="1"/>
  <c r="G18" i="1"/>
  <c r="G45" i="1" s="1"/>
  <c r="G17" i="1"/>
  <c r="G16" i="1"/>
  <c r="G43" i="1" s="1"/>
  <c r="G15" i="1"/>
  <c r="G42" i="1" s="1"/>
  <c r="G14" i="1"/>
  <c r="G41" i="1" s="1"/>
  <c r="G13" i="1"/>
  <c r="G40" i="1" s="1"/>
  <c r="G12" i="1"/>
  <c r="G39" i="1" s="1"/>
  <c r="G11" i="1"/>
  <c r="G38" i="1" s="1"/>
  <c r="G10" i="1"/>
  <c r="G37" i="1" s="1"/>
  <c r="G9" i="1"/>
  <c r="G36" i="1" s="1"/>
  <c r="G8" i="1"/>
  <c r="G35" i="1" s="1"/>
  <c r="G7" i="1"/>
  <c r="G34" i="1" s="1"/>
  <c r="G6" i="1"/>
  <c r="G33" i="1" s="1"/>
  <c r="G5" i="1"/>
  <c r="C25" i="1"/>
  <c r="C52" i="1" s="1"/>
  <c r="B25" i="1"/>
  <c r="B52" i="1" s="1"/>
  <c r="D6" i="1"/>
  <c r="D33" i="1" s="1"/>
  <c r="D7" i="1"/>
  <c r="D34" i="1" s="1"/>
  <c r="D8" i="1"/>
  <c r="D35" i="1" s="1"/>
  <c r="D9" i="1"/>
  <c r="D36" i="1" s="1"/>
  <c r="D10" i="1"/>
  <c r="D37" i="1" s="1"/>
  <c r="D11" i="1"/>
  <c r="D38" i="1" s="1"/>
  <c r="D12" i="1"/>
  <c r="D39" i="1" s="1"/>
  <c r="D13" i="1"/>
  <c r="D40" i="1" s="1"/>
  <c r="D14" i="1"/>
  <c r="D41" i="1" s="1"/>
  <c r="D15" i="1"/>
  <c r="D42" i="1" s="1"/>
  <c r="D16" i="1"/>
  <c r="D43" i="1" s="1"/>
  <c r="D17" i="1"/>
  <c r="D18" i="1"/>
  <c r="D45" i="1" s="1"/>
  <c r="D19" i="1"/>
  <c r="D46" i="1" s="1"/>
  <c r="D20" i="1"/>
  <c r="D47" i="1" s="1"/>
  <c r="D21" i="1"/>
  <c r="D48" i="1" s="1"/>
  <c r="D22" i="1"/>
  <c r="D49" i="1" s="1"/>
  <c r="D23" i="1"/>
  <c r="D50" i="1" s="1"/>
  <c r="D24" i="1"/>
  <c r="D51" i="1" s="1"/>
  <c r="D5" i="1"/>
  <c r="O66" i="1" l="1"/>
  <c r="AE66" i="1"/>
  <c r="AM66" i="1"/>
  <c r="CQ66" i="1"/>
  <c r="CI66" i="1"/>
  <c r="CA66" i="1"/>
  <c r="BS66" i="1"/>
  <c r="BK66" i="1"/>
  <c r="W66" i="1"/>
  <c r="AU66" i="1"/>
  <c r="BC66" i="1"/>
  <c r="EG68" i="1"/>
  <c r="DY68" i="1"/>
  <c r="DQ68" i="1"/>
  <c r="CM66" i="1"/>
  <c r="CE66" i="1"/>
  <c r="BW66" i="1"/>
  <c r="BO66" i="1"/>
  <c r="BG66" i="1"/>
  <c r="AY66" i="1"/>
  <c r="AQ66" i="1"/>
  <c r="AI66" i="1"/>
  <c r="AA66" i="1"/>
  <c r="S66" i="1"/>
  <c r="K66" i="1"/>
  <c r="B68" i="1"/>
  <c r="L66" i="1"/>
  <c r="CN66" i="1"/>
  <c r="BX66" i="1"/>
  <c r="BP66" i="1"/>
  <c r="AZ66" i="1"/>
  <c r="AR66" i="1"/>
  <c r="T66" i="1"/>
  <c r="CF66" i="1"/>
  <c r="BH66" i="1"/>
  <c r="AJ66" i="1"/>
  <c r="AB66" i="1"/>
  <c r="EH73" i="1"/>
  <c r="DZ73" i="1"/>
  <c r="DR73" i="1"/>
  <c r="DJ73" i="1"/>
  <c r="DB73" i="1"/>
  <c r="CT73" i="1"/>
  <c r="CL73" i="1"/>
  <c r="CD73" i="1"/>
  <c r="BV73" i="1"/>
  <c r="BN73" i="1"/>
  <c r="BF73" i="1"/>
  <c r="AX73" i="1"/>
  <c r="AP73" i="1"/>
  <c r="AH73" i="1"/>
  <c r="Z73" i="1"/>
  <c r="R73" i="1"/>
  <c r="EE68" i="1"/>
  <c r="DW68" i="1"/>
  <c r="DO68" i="1"/>
  <c r="E68" i="1"/>
  <c r="D44" i="1"/>
  <c r="D63" i="1"/>
  <c r="G44" i="1"/>
  <c r="G63" i="1"/>
  <c r="J44" i="1"/>
  <c r="J63" i="1"/>
  <c r="G66" i="1"/>
  <c r="CR66" i="1"/>
  <c r="CJ66" i="1"/>
  <c r="CB66" i="1"/>
  <c r="BT66" i="1"/>
  <c r="BL66" i="1"/>
  <c r="BD66" i="1"/>
  <c r="AV66" i="1"/>
  <c r="AN66" i="1"/>
  <c r="AF66" i="1"/>
  <c r="X66" i="1"/>
  <c r="P66" i="1"/>
  <c r="F66" i="1"/>
  <c r="G32" i="1"/>
  <c r="G62" i="1"/>
  <c r="J32" i="1"/>
  <c r="J62" i="1"/>
  <c r="D32" i="1"/>
  <c r="D62" i="1"/>
  <c r="CS66" i="1"/>
  <c r="CK66" i="1"/>
  <c r="CC66" i="1"/>
  <c r="BU66" i="1"/>
  <c r="BM66" i="1"/>
  <c r="BE66" i="1"/>
  <c r="AW66" i="1"/>
  <c r="AO66" i="1"/>
  <c r="AG66" i="1"/>
  <c r="Y66" i="1"/>
  <c r="Q66" i="1"/>
  <c r="H66" i="1"/>
  <c r="D66" i="1"/>
  <c r="CP66" i="1"/>
  <c r="CH66" i="1"/>
  <c r="BZ66" i="1"/>
  <c r="BR66" i="1"/>
  <c r="BJ66" i="1"/>
  <c r="BB66" i="1"/>
  <c r="AT66" i="1"/>
  <c r="AL66" i="1"/>
  <c r="AD66" i="1"/>
  <c r="V66" i="1"/>
  <c r="N66" i="1"/>
  <c r="CO66" i="1"/>
  <c r="CG66" i="1"/>
  <c r="BY66" i="1"/>
  <c r="BQ66" i="1"/>
  <c r="BI66" i="1"/>
  <c r="BA66" i="1"/>
  <c r="AS66" i="1"/>
  <c r="AK66" i="1"/>
  <c r="AC66" i="1"/>
  <c r="U66" i="1"/>
  <c r="M66" i="1"/>
  <c r="J66" i="1"/>
  <c r="EI68" i="1"/>
  <c r="EA68" i="1"/>
  <c r="DS68" i="1"/>
  <c r="J65" i="1"/>
  <c r="EL68" i="1"/>
  <c r="ED68" i="1"/>
  <c r="DV68" i="1"/>
  <c r="DN68" i="1"/>
  <c r="EK73" i="1"/>
  <c r="EC73" i="1"/>
  <c r="DU73" i="1"/>
  <c r="DM73" i="1"/>
  <c r="DE73" i="1"/>
  <c r="CW73" i="1"/>
  <c r="CO73" i="1"/>
  <c r="CG73" i="1"/>
  <c r="BY73" i="1"/>
  <c r="BQ73" i="1"/>
  <c r="BI73" i="1"/>
  <c r="BA73" i="1"/>
  <c r="AS73" i="1"/>
  <c r="AK73" i="1"/>
  <c r="AC73" i="1"/>
  <c r="U73" i="1"/>
  <c r="M73" i="1"/>
  <c r="G65" i="1"/>
  <c r="CN65" i="1"/>
  <c r="CF65" i="1"/>
  <c r="BX65" i="1"/>
  <c r="BP65" i="1"/>
  <c r="BH65" i="1"/>
  <c r="AZ65" i="1"/>
  <c r="AR65" i="1"/>
  <c r="AJ65" i="1"/>
  <c r="AB65" i="1"/>
  <c r="T65" i="1"/>
  <c r="L65" i="1"/>
  <c r="DJ68" i="1"/>
  <c r="CD68" i="1"/>
  <c r="AX68" i="1"/>
  <c r="R68" i="1"/>
  <c r="M69" i="1"/>
  <c r="D65" i="1"/>
  <c r="CM65" i="1"/>
  <c r="CE65" i="1"/>
  <c r="BW65" i="1"/>
  <c r="BO65" i="1"/>
  <c r="BG65" i="1"/>
  <c r="AY65" i="1"/>
  <c r="AQ65" i="1"/>
  <c r="AI65" i="1"/>
  <c r="AA65" i="1"/>
  <c r="S65" i="1"/>
  <c r="K65" i="1"/>
  <c r="DH68" i="1"/>
  <c r="CB68" i="1"/>
  <c r="AV68" i="1"/>
  <c r="P68" i="1"/>
  <c r="CL65" i="1"/>
  <c r="CD65" i="1"/>
  <c r="BV65" i="1"/>
  <c r="BN65" i="1"/>
  <c r="BF65" i="1"/>
  <c r="AX65" i="1"/>
  <c r="AP65" i="1"/>
  <c r="AH65" i="1"/>
  <c r="Z65" i="1"/>
  <c r="R65" i="1"/>
  <c r="I65" i="1"/>
  <c r="EH68" i="1"/>
  <c r="DB68" i="1"/>
  <c r="BV68" i="1"/>
  <c r="AP68" i="1"/>
  <c r="H68" i="1"/>
  <c r="E69" i="1"/>
  <c r="CS65" i="1"/>
  <c r="CK65" i="1"/>
  <c r="CC65" i="1"/>
  <c r="BU65" i="1"/>
  <c r="BM65" i="1"/>
  <c r="BE65" i="1"/>
  <c r="AW65" i="1"/>
  <c r="AO65" i="1"/>
  <c r="AG65" i="1"/>
  <c r="Y65" i="1"/>
  <c r="Q65" i="1"/>
  <c r="H65" i="1"/>
  <c r="EF68" i="1"/>
  <c r="CZ68" i="1"/>
  <c r="BT68" i="1"/>
  <c r="AN68" i="1"/>
  <c r="DJ69" i="1"/>
  <c r="CR65" i="1"/>
  <c r="CJ65" i="1"/>
  <c r="CB65" i="1"/>
  <c r="BT65" i="1"/>
  <c r="BL65" i="1"/>
  <c r="BD65" i="1"/>
  <c r="AV65" i="1"/>
  <c r="AN65" i="1"/>
  <c r="AF65" i="1"/>
  <c r="X65" i="1"/>
  <c r="P65" i="1"/>
  <c r="F65" i="1"/>
  <c r="DZ68" i="1"/>
  <c r="CT68" i="1"/>
  <c r="BN68" i="1"/>
  <c r="AH68" i="1"/>
  <c r="CQ65" i="1"/>
  <c r="CI65" i="1"/>
  <c r="CA65" i="1"/>
  <c r="BS65" i="1"/>
  <c r="BK65" i="1"/>
  <c r="BC65" i="1"/>
  <c r="AU65" i="1"/>
  <c r="AM65" i="1"/>
  <c r="AE65" i="1"/>
  <c r="W65" i="1"/>
  <c r="O65" i="1"/>
  <c r="E65" i="1"/>
  <c r="DX68" i="1"/>
  <c r="CR68" i="1"/>
  <c r="BL68" i="1"/>
  <c r="AF68" i="1"/>
  <c r="CP65" i="1"/>
  <c r="CH65" i="1"/>
  <c r="BZ65" i="1"/>
  <c r="BR65" i="1"/>
  <c r="BJ65" i="1"/>
  <c r="BB65" i="1"/>
  <c r="AT65" i="1"/>
  <c r="AL65" i="1"/>
  <c r="AD65" i="1"/>
  <c r="V65" i="1"/>
  <c r="N65" i="1"/>
  <c r="C65" i="1"/>
  <c r="DR68" i="1"/>
  <c r="CL68" i="1"/>
  <c r="BF68" i="1"/>
  <c r="Z68" i="1"/>
  <c r="DB69" i="1"/>
  <c r="CO65" i="1"/>
  <c r="CG65" i="1"/>
  <c r="BY65" i="1"/>
  <c r="BQ65" i="1"/>
  <c r="BI65" i="1"/>
  <c r="BA65" i="1"/>
  <c r="AS65" i="1"/>
  <c r="AK65" i="1"/>
  <c r="AC65" i="1"/>
  <c r="U65" i="1"/>
  <c r="M65" i="1"/>
  <c r="B65" i="1"/>
  <c r="DP68" i="1"/>
  <c r="CJ68" i="1"/>
  <c r="BD68" i="1"/>
  <c r="X68" i="1"/>
  <c r="AY68" i="1"/>
  <c r="AI68" i="1"/>
  <c r="S68" i="1"/>
  <c r="K68" i="1"/>
  <c r="DN72" i="1"/>
  <c r="V72" i="1"/>
  <c r="B69" i="1"/>
  <c r="DK68" i="1"/>
  <c r="DC68" i="1"/>
  <c r="CU68" i="1"/>
  <c r="CM68" i="1"/>
  <c r="CE68" i="1"/>
  <c r="BW68" i="1"/>
  <c r="BO68" i="1"/>
  <c r="BG68" i="1"/>
  <c r="AQ68" i="1"/>
  <c r="AA68" i="1"/>
  <c r="C68" i="1"/>
  <c r="EJ73" i="1"/>
  <c r="EB73" i="1"/>
  <c r="DT73" i="1"/>
  <c r="DL73" i="1"/>
  <c r="DD73" i="1"/>
  <c r="CV73" i="1"/>
  <c r="CN73" i="1"/>
  <c r="CF73" i="1"/>
  <c r="BX73" i="1"/>
  <c r="BP73" i="1"/>
  <c r="BH73" i="1"/>
  <c r="AZ73" i="1"/>
  <c r="AR73" i="1"/>
  <c r="AJ73" i="1"/>
  <c r="AB73" i="1"/>
  <c r="T73" i="1"/>
  <c r="L73" i="1"/>
  <c r="DI68" i="1"/>
  <c r="DA68" i="1"/>
  <c r="CS68" i="1"/>
  <c r="CK68" i="1"/>
  <c r="CC68" i="1"/>
  <c r="BU68" i="1"/>
  <c r="BM68" i="1"/>
  <c r="BE68" i="1"/>
  <c r="AW68" i="1"/>
  <c r="AO68" i="1"/>
  <c r="AG68" i="1"/>
  <c r="Y68" i="1"/>
  <c r="Q68" i="1"/>
  <c r="I68" i="1"/>
  <c r="DG68" i="1"/>
  <c r="CY68" i="1"/>
  <c r="CQ68" i="1"/>
  <c r="CI68" i="1"/>
  <c r="CA68" i="1"/>
  <c r="BS68" i="1"/>
  <c r="BK68" i="1"/>
  <c r="BC68" i="1"/>
  <c r="AU68" i="1"/>
  <c r="AM68" i="1"/>
  <c r="AE68" i="1"/>
  <c r="W68" i="1"/>
  <c r="O68" i="1"/>
  <c r="DF68" i="1"/>
  <c r="CX68" i="1"/>
  <c r="CP68" i="1"/>
  <c r="CH68" i="1"/>
  <c r="BZ68" i="1"/>
  <c r="BR68" i="1"/>
  <c r="BJ68" i="1"/>
  <c r="BB68" i="1"/>
  <c r="AT68" i="1"/>
  <c r="AL68" i="1"/>
  <c r="AD68" i="1"/>
  <c r="V68" i="1"/>
  <c r="N68" i="1"/>
  <c r="F68" i="1"/>
  <c r="CZ69" i="1"/>
  <c r="AN69" i="1"/>
  <c r="H72" i="1"/>
  <c r="EK68" i="1"/>
  <c r="EC68" i="1"/>
  <c r="DU68" i="1"/>
  <c r="DM68" i="1"/>
  <c r="DE68" i="1"/>
  <c r="CW68" i="1"/>
  <c r="CO68" i="1"/>
  <c r="CG68" i="1"/>
  <c r="BY68" i="1"/>
  <c r="BQ68" i="1"/>
  <c r="BI68" i="1"/>
  <c r="BA68" i="1"/>
  <c r="AS68" i="1"/>
  <c r="AK68" i="1"/>
  <c r="AC68" i="1"/>
  <c r="U68" i="1"/>
  <c r="M68" i="1"/>
  <c r="EE73" i="1"/>
  <c r="DW73" i="1"/>
  <c r="DO73" i="1"/>
  <c r="DG73" i="1"/>
  <c r="CY73" i="1"/>
  <c r="CQ73" i="1"/>
  <c r="CI73" i="1"/>
  <c r="CA73" i="1"/>
  <c r="BS73" i="1"/>
  <c r="BK73" i="1"/>
  <c r="BC73" i="1"/>
  <c r="AU73" i="1"/>
  <c r="AM73" i="1"/>
  <c r="AE73" i="1"/>
  <c r="W73" i="1"/>
  <c r="O73" i="1"/>
  <c r="E73" i="1"/>
  <c r="EJ68" i="1"/>
  <c r="EB68" i="1"/>
  <c r="DT68" i="1"/>
  <c r="DL68" i="1"/>
  <c r="DD68" i="1"/>
  <c r="CV68" i="1"/>
  <c r="CN68" i="1"/>
  <c r="CF68" i="1"/>
  <c r="BX68" i="1"/>
  <c r="BP68" i="1"/>
  <c r="BH68" i="1"/>
  <c r="AZ68" i="1"/>
  <c r="AR68" i="1"/>
  <c r="AJ68" i="1"/>
  <c r="AB68" i="1"/>
  <c r="T68" i="1"/>
  <c r="L68" i="1"/>
  <c r="F69" i="1"/>
  <c r="CH72" i="1"/>
  <c r="BB72" i="1"/>
  <c r="I71" i="1"/>
  <c r="H73" i="1"/>
  <c r="DR71" i="1"/>
  <c r="BF71" i="1"/>
  <c r="EJ71" i="1"/>
  <c r="EB71" i="1"/>
  <c r="DT71" i="1"/>
  <c r="DL71" i="1"/>
  <c r="DD71" i="1"/>
  <c r="CV71" i="1"/>
  <c r="CN71" i="1"/>
  <c r="CF71" i="1"/>
  <c r="BX71" i="1"/>
  <c r="BP71" i="1"/>
  <c r="BH71" i="1"/>
  <c r="AZ71" i="1"/>
  <c r="AR71" i="1"/>
  <c r="AJ71" i="1"/>
  <c r="AB71" i="1"/>
  <c r="T71" i="1"/>
  <c r="L71" i="1"/>
  <c r="B73" i="1"/>
  <c r="EF72" i="1"/>
  <c r="DX72" i="1"/>
  <c r="DP72" i="1"/>
  <c r="DH72" i="1"/>
  <c r="CZ72" i="1"/>
  <c r="CR72" i="1"/>
  <c r="CJ72" i="1"/>
  <c r="CB72" i="1"/>
  <c r="BT72" i="1"/>
  <c r="BL72" i="1"/>
  <c r="BD72" i="1"/>
  <c r="AV72" i="1"/>
  <c r="AN72" i="1"/>
  <c r="AF72" i="1"/>
  <c r="X72" i="1"/>
  <c r="P72" i="1"/>
  <c r="DZ71" i="1"/>
  <c r="DJ71" i="1"/>
  <c r="AX71" i="1"/>
  <c r="EL73" i="1"/>
  <c r="ED73" i="1"/>
  <c r="DV73" i="1"/>
  <c r="DN73" i="1"/>
  <c r="DF73" i="1"/>
  <c r="CX73" i="1"/>
  <c r="CP73" i="1"/>
  <c r="CH73" i="1"/>
  <c r="BZ73" i="1"/>
  <c r="BR73" i="1"/>
  <c r="BJ73" i="1"/>
  <c r="BB73" i="1"/>
  <c r="AT73" i="1"/>
  <c r="AL73" i="1"/>
  <c r="AD73" i="1"/>
  <c r="V73" i="1"/>
  <c r="N73" i="1"/>
  <c r="C73" i="1"/>
  <c r="EI73" i="1"/>
  <c r="EA73" i="1"/>
  <c r="DS73" i="1"/>
  <c r="DK73" i="1"/>
  <c r="DC73" i="1"/>
  <c r="CU73" i="1"/>
  <c r="CM73" i="1"/>
  <c r="CE73" i="1"/>
  <c r="BW73" i="1"/>
  <c r="BO73" i="1"/>
  <c r="BG73" i="1"/>
  <c r="AY73" i="1"/>
  <c r="AQ73" i="1"/>
  <c r="EL72" i="1"/>
  <c r="ED72" i="1"/>
  <c r="DF72" i="1"/>
  <c r="CX72" i="1"/>
  <c r="BZ72" i="1"/>
  <c r="BR72" i="1"/>
  <c r="AT72" i="1"/>
  <c r="AL72" i="1"/>
  <c r="N72" i="1"/>
  <c r="EK71" i="1"/>
  <c r="EC71" i="1"/>
  <c r="DU71" i="1"/>
  <c r="DM71" i="1"/>
  <c r="DE71" i="1"/>
  <c r="CW71" i="1"/>
  <c r="CO71" i="1"/>
  <c r="CG71" i="1"/>
  <c r="BY71" i="1"/>
  <c r="BQ71" i="1"/>
  <c r="BI71" i="1"/>
  <c r="BA71" i="1"/>
  <c r="AS71" i="1"/>
  <c r="AK71" i="1"/>
  <c r="AC71" i="1"/>
  <c r="U71" i="1"/>
  <c r="M71" i="1"/>
  <c r="C71" i="1"/>
  <c r="DU72" i="1"/>
  <c r="CO72" i="1"/>
  <c r="BI72" i="1"/>
  <c r="AC72" i="1"/>
  <c r="BN71" i="1"/>
  <c r="EG71" i="1"/>
  <c r="DY71" i="1"/>
  <c r="DQ73" i="1"/>
  <c r="DI71" i="1"/>
  <c r="DA71" i="1"/>
  <c r="CS73" i="1"/>
  <c r="CK71" i="1"/>
  <c r="CC71" i="1"/>
  <c r="BU73" i="1"/>
  <c r="BM71" i="1"/>
  <c r="BE73" i="1"/>
  <c r="AW71" i="1"/>
  <c r="AO71" i="1"/>
  <c r="AG71" i="1"/>
  <c r="Y73" i="1"/>
  <c r="Q71" i="1"/>
  <c r="EI71" i="1"/>
  <c r="EA71" i="1"/>
  <c r="DS71" i="1"/>
  <c r="DK71" i="1"/>
  <c r="DC71" i="1"/>
  <c r="CU71" i="1"/>
  <c r="CM71" i="1"/>
  <c r="CE71" i="1"/>
  <c r="BW71" i="1"/>
  <c r="BO71" i="1"/>
  <c r="BG71" i="1"/>
  <c r="AY71" i="1"/>
  <c r="AQ71" i="1"/>
  <c r="AI71" i="1"/>
  <c r="AA71" i="1"/>
  <c r="S71" i="1"/>
  <c r="K71" i="1"/>
  <c r="I73" i="1"/>
  <c r="DM72" i="1"/>
  <c r="CG72" i="1"/>
  <c r="BA72" i="1"/>
  <c r="U72" i="1"/>
  <c r="EH72" i="1"/>
  <c r="DZ72" i="1"/>
  <c r="DR72" i="1"/>
  <c r="DJ72" i="1"/>
  <c r="DB72" i="1"/>
  <c r="CT72" i="1"/>
  <c r="CL72" i="1"/>
  <c r="CD72" i="1"/>
  <c r="BV72" i="1"/>
  <c r="BN72" i="1"/>
  <c r="BF72" i="1"/>
  <c r="AX72" i="1"/>
  <c r="AP72" i="1"/>
  <c r="AH72" i="1"/>
  <c r="Z72" i="1"/>
  <c r="R72" i="1"/>
  <c r="I72" i="1"/>
  <c r="DB71" i="1"/>
  <c r="AP71" i="1"/>
  <c r="EE67" i="1"/>
  <c r="EG72" i="1"/>
  <c r="DY72" i="1"/>
  <c r="DQ72" i="1"/>
  <c r="DI72" i="1"/>
  <c r="DA72" i="1"/>
  <c r="CS72" i="1"/>
  <c r="CK72" i="1"/>
  <c r="CC72" i="1"/>
  <c r="BU72" i="1"/>
  <c r="BM72" i="1"/>
  <c r="BE72" i="1"/>
  <c r="AW72" i="1"/>
  <c r="AO72" i="1"/>
  <c r="AG72" i="1"/>
  <c r="Y72" i="1"/>
  <c r="Q72" i="1"/>
  <c r="H71" i="1"/>
  <c r="EK72" i="1"/>
  <c r="DE72" i="1"/>
  <c r="BY72" i="1"/>
  <c r="AS72" i="1"/>
  <c r="M72" i="1"/>
  <c r="CT71" i="1"/>
  <c r="AH71" i="1"/>
  <c r="EF71" i="1"/>
  <c r="DX71" i="1"/>
  <c r="DP71" i="1"/>
  <c r="DH71" i="1"/>
  <c r="CZ71" i="1"/>
  <c r="CR71" i="1"/>
  <c r="CJ71" i="1"/>
  <c r="CB71" i="1"/>
  <c r="BT71" i="1"/>
  <c r="BL71" i="1"/>
  <c r="BD71" i="1"/>
  <c r="AV71" i="1"/>
  <c r="AN71" i="1"/>
  <c r="AF71" i="1"/>
  <c r="X71" i="1"/>
  <c r="P71" i="1"/>
  <c r="F71" i="1"/>
  <c r="F72" i="1"/>
  <c r="CL71" i="1"/>
  <c r="Z71" i="1"/>
  <c r="B72" i="1"/>
  <c r="EE72" i="1"/>
  <c r="DW72" i="1"/>
  <c r="DO72" i="1"/>
  <c r="DG72" i="1"/>
  <c r="CY72" i="1"/>
  <c r="CQ72" i="1"/>
  <c r="CI72" i="1"/>
  <c r="CA72" i="1"/>
  <c r="BS72" i="1"/>
  <c r="BK72" i="1"/>
  <c r="BC72" i="1"/>
  <c r="AU72" i="1"/>
  <c r="AM72" i="1"/>
  <c r="AE72" i="1"/>
  <c r="W72" i="1"/>
  <c r="O72" i="1"/>
  <c r="E71" i="1"/>
  <c r="EC72" i="1"/>
  <c r="CW72" i="1"/>
  <c r="BQ72" i="1"/>
  <c r="AK72" i="1"/>
  <c r="E72" i="1"/>
  <c r="CD71" i="1"/>
  <c r="R71" i="1"/>
  <c r="AI73" i="1"/>
  <c r="AA73" i="1"/>
  <c r="S73" i="1"/>
  <c r="K73" i="1"/>
  <c r="EL71" i="1"/>
  <c r="ED71" i="1"/>
  <c r="DV71" i="1"/>
  <c r="DN71" i="1"/>
  <c r="DF71" i="1"/>
  <c r="CX71" i="1"/>
  <c r="CP71" i="1"/>
  <c r="CH71" i="1"/>
  <c r="BZ71" i="1"/>
  <c r="BR71" i="1"/>
  <c r="BJ71" i="1"/>
  <c r="BB71" i="1"/>
  <c r="AT71" i="1"/>
  <c r="AL71" i="1"/>
  <c r="AD71" i="1"/>
  <c r="V71" i="1"/>
  <c r="N71" i="1"/>
  <c r="D60" i="1"/>
  <c r="DV72" i="1"/>
  <c r="CP72" i="1"/>
  <c r="BJ72" i="1"/>
  <c r="AD72" i="1"/>
  <c r="EH71" i="1"/>
  <c r="BV71" i="1"/>
  <c r="EG73" i="1"/>
  <c r="DI73" i="1"/>
  <c r="CK73" i="1"/>
  <c r="BM73" i="1"/>
  <c r="AO73" i="1"/>
  <c r="Q73" i="1"/>
  <c r="BE71" i="1"/>
  <c r="CY67" i="1"/>
  <c r="BS67" i="1"/>
  <c r="AM67" i="1"/>
  <c r="J60" i="1"/>
  <c r="EJ72" i="1"/>
  <c r="EB72" i="1"/>
  <c r="DT72" i="1"/>
  <c r="DL72" i="1"/>
  <c r="DD72" i="1"/>
  <c r="CV72" i="1"/>
  <c r="CN72" i="1"/>
  <c r="CF72" i="1"/>
  <c r="BX72" i="1"/>
  <c r="BP72" i="1"/>
  <c r="BH72" i="1"/>
  <c r="AZ72" i="1"/>
  <c r="AR72" i="1"/>
  <c r="AJ72" i="1"/>
  <c r="AB72" i="1"/>
  <c r="T72" i="1"/>
  <c r="L72" i="1"/>
  <c r="DY73" i="1"/>
  <c r="DA73" i="1"/>
  <c r="CC73" i="1"/>
  <c r="AG73" i="1"/>
  <c r="DQ71" i="1"/>
  <c r="CS71" i="1"/>
  <c r="BU71" i="1"/>
  <c r="Y71" i="1"/>
  <c r="EI72" i="1"/>
  <c r="EA72" i="1"/>
  <c r="DS72" i="1"/>
  <c r="DK72" i="1"/>
  <c r="DC72" i="1"/>
  <c r="CU72" i="1"/>
  <c r="CM72" i="1"/>
  <c r="CE72" i="1"/>
  <c r="BW72" i="1"/>
  <c r="BO72" i="1"/>
  <c r="BG72" i="1"/>
  <c r="AY72" i="1"/>
  <c r="AQ72" i="1"/>
  <c r="AI72" i="1"/>
  <c r="AA72" i="1"/>
  <c r="S72" i="1"/>
  <c r="K72" i="1"/>
  <c r="C72" i="1"/>
  <c r="EE71" i="1"/>
  <c r="DW71" i="1"/>
  <c r="DO71" i="1"/>
  <c r="DG71" i="1"/>
  <c r="CY71" i="1"/>
  <c r="CQ71" i="1"/>
  <c r="CI71" i="1"/>
  <c r="CA71" i="1"/>
  <c r="BS71" i="1"/>
  <c r="BK71" i="1"/>
  <c r="BC71" i="1"/>
  <c r="AU71" i="1"/>
  <c r="AM71" i="1"/>
  <c r="AE71" i="1"/>
  <c r="W71" i="1"/>
  <c r="O71" i="1"/>
  <c r="AW73" i="1"/>
  <c r="EC67" i="1"/>
  <c r="CW67" i="1"/>
  <c r="BQ67" i="1"/>
  <c r="AK67" i="1"/>
  <c r="B71" i="1"/>
  <c r="G60" i="1"/>
  <c r="CV67" i="1"/>
  <c r="L67" i="1"/>
  <c r="EI67" i="1"/>
  <c r="EA67" i="1"/>
  <c r="DS67" i="1"/>
  <c r="DK67" i="1"/>
  <c r="DC67" i="1"/>
  <c r="CU67" i="1"/>
  <c r="CM67" i="1"/>
  <c r="CE67" i="1"/>
  <c r="BW67" i="1"/>
  <c r="BO67" i="1"/>
  <c r="BG67" i="1"/>
  <c r="AY67" i="1"/>
  <c r="AQ67" i="1"/>
  <c r="AI67" i="1"/>
  <c r="AA67" i="1"/>
  <c r="S67" i="1"/>
  <c r="K67" i="1"/>
  <c r="EJ67" i="1"/>
  <c r="CN67" i="1"/>
  <c r="AJ67" i="1"/>
  <c r="EH67" i="1"/>
  <c r="DZ67" i="1"/>
  <c r="DR67" i="1"/>
  <c r="DJ67" i="1"/>
  <c r="DB67" i="1"/>
  <c r="CT67" i="1"/>
  <c r="CL67" i="1"/>
  <c r="CD67" i="1"/>
  <c r="BV67" i="1"/>
  <c r="BN67" i="1"/>
  <c r="BF67" i="1"/>
  <c r="AX67" i="1"/>
  <c r="AP67" i="1"/>
  <c r="AH67" i="1"/>
  <c r="Z67" i="1"/>
  <c r="R67" i="1"/>
  <c r="I67" i="1"/>
  <c r="DD67" i="1"/>
  <c r="BH67" i="1"/>
  <c r="T67" i="1"/>
  <c r="DT67" i="1"/>
  <c r="BX67" i="1"/>
  <c r="AB67" i="1"/>
  <c r="EF67" i="1"/>
  <c r="DX67" i="1"/>
  <c r="DP67" i="1"/>
  <c r="DH67" i="1"/>
  <c r="CZ67" i="1"/>
  <c r="CR67" i="1"/>
  <c r="CJ67" i="1"/>
  <c r="CB67" i="1"/>
  <c r="BT67" i="1"/>
  <c r="BL67" i="1"/>
  <c r="BD67" i="1"/>
  <c r="AV67" i="1"/>
  <c r="AN67" i="1"/>
  <c r="AF67" i="1"/>
  <c r="X67" i="1"/>
  <c r="P67" i="1"/>
  <c r="F67" i="1"/>
  <c r="DL67" i="1"/>
  <c r="BP67" i="1"/>
  <c r="AZ67" i="1"/>
  <c r="DW67" i="1"/>
  <c r="DO67" i="1"/>
  <c r="DG67" i="1"/>
  <c r="CQ67" i="1"/>
  <c r="CI67" i="1"/>
  <c r="CA67" i="1"/>
  <c r="BK67" i="1"/>
  <c r="BC67" i="1"/>
  <c r="AU67" i="1"/>
  <c r="AE67" i="1"/>
  <c r="W67" i="1"/>
  <c r="O67" i="1"/>
  <c r="EB67" i="1"/>
  <c r="CF67" i="1"/>
  <c r="AR67" i="1"/>
  <c r="EK67" i="1"/>
  <c r="DU67" i="1"/>
  <c r="DM67" i="1"/>
  <c r="DE67" i="1"/>
  <c r="CO67" i="1"/>
  <c r="CG67" i="1"/>
  <c r="BY67" i="1"/>
  <c r="BI67" i="1"/>
  <c r="BA67" i="1"/>
  <c r="AS67" i="1"/>
  <c r="AC67" i="1"/>
  <c r="U67" i="1"/>
  <c r="M67" i="1"/>
  <c r="EL67" i="1"/>
  <c r="ED67" i="1"/>
  <c r="DV67" i="1"/>
  <c r="DN67" i="1"/>
  <c r="DF67" i="1"/>
  <c r="CX67" i="1"/>
  <c r="CP67" i="1"/>
  <c r="CH67" i="1"/>
  <c r="BZ67" i="1"/>
  <c r="BR67" i="1"/>
  <c r="BJ67" i="1"/>
  <c r="BB67" i="1"/>
  <c r="AT67" i="1"/>
  <c r="AL67" i="1"/>
  <c r="AD67" i="1"/>
  <c r="V67" i="1"/>
  <c r="N67" i="1"/>
  <c r="C67" i="1"/>
  <c r="B67" i="1"/>
  <c r="EG67" i="1"/>
  <c r="DY67" i="1"/>
  <c r="DQ67" i="1"/>
  <c r="DI67" i="1"/>
  <c r="DA67" i="1"/>
  <c r="CS67" i="1"/>
  <c r="CK67" i="1"/>
  <c r="CC67" i="1"/>
  <c r="BU67" i="1"/>
  <c r="BM67" i="1"/>
  <c r="BE67" i="1"/>
  <c r="AW67" i="1"/>
  <c r="AO67" i="1"/>
  <c r="AG67" i="1"/>
  <c r="Y67" i="1"/>
  <c r="Q67" i="1"/>
  <c r="H67" i="1"/>
  <c r="E67" i="1"/>
  <c r="J64" i="1"/>
  <c r="D61" i="1"/>
  <c r="G64" i="1"/>
  <c r="J61" i="1"/>
  <c r="J25" i="1"/>
  <c r="J52" i="1" s="1"/>
  <c r="D64" i="1"/>
  <c r="G61" i="1"/>
  <c r="G25" i="1"/>
  <c r="G52" i="1" s="1"/>
  <c r="H52" i="1"/>
  <c r="F52" i="1"/>
  <c r="D25" i="1"/>
  <c r="D52" i="1" s="1"/>
  <c r="EL50" i="1"/>
  <c r="EL66" i="1" s="1"/>
  <c r="EK50" i="1"/>
  <c r="EK66" i="1" s="1"/>
  <c r="EJ50" i="1"/>
  <c r="EJ66" i="1" s="1"/>
  <c r="EI50" i="1"/>
  <c r="EI66" i="1" s="1"/>
  <c r="EH50" i="1"/>
  <c r="EH66" i="1" s="1"/>
  <c r="EG50" i="1"/>
  <c r="EG66" i="1" s="1"/>
  <c r="EF50" i="1"/>
  <c r="EF66" i="1" s="1"/>
  <c r="EE50" i="1"/>
  <c r="EE66" i="1" s="1"/>
  <c r="ED50" i="1"/>
  <c r="ED66" i="1" s="1"/>
  <c r="EL49" i="1"/>
  <c r="EK49" i="1"/>
  <c r="EJ49" i="1"/>
  <c r="EI49" i="1"/>
  <c r="EH49" i="1"/>
  <c r="EG49" i="1"/>
  <c r="EF49" i="1"/>
  <c r="EE49" i="1"/>
  <c r="ED49" i="1"/>
  <c r="EL48" i="1"/>
  <c r="EK48" i="1"/>
  <c r="EJ48" i="1"/>
  <c r="EI48" i="1"/>
  <c r="EH48" i="1"/>
  <c r="EG48" i="1"/>
  <c r="EF48" i="1"/>
  <c r="EE48" i="1"/>
  <c r="ED48" i="1"/>
  <c r="EL47" i="1"/>
  <c r="EK47" i="1"/>
  <c r="EJ47" i="1"/>
  <c r="EI47" i="1"/>
  <c r="EH47" i="1"/>
  <c r="EG47" i="1"/>
  <c r="EF47" i="1"/>
  <c r="EE47" i="1"/>
  <c r="ED47" i="1"/>
  <c r="EL46" i="1"/>
  <c r="EK46" i="1"/>
  <c r="EJ46" i="1"/>
  <c r="EI46" i="1"/>
  <c r="EH46" i="1"/>
  <c r="EG46" i="1"/>
  <c r="EF46" i="1"/>
  <c r="EE46" i="1"/>
  <c r="ED46" i="1"/>
  <c r="EL45" i="1"/>
  <c r="EK45" i="1"/>
  <c r="EJ45" i="1"/>
  <c r="EI45" i="1"/>
  <c r="EH45" i="1"/>
  <c r="EG45" i="1"/>
  <c r="EF45" i="1"/>
  <c r="EE45" i="1"/>
  <c r="ED45" i="1"/>
  <c r="EL44" i="1"/>
  <c r="EK44" i="1"/>
  <c r="EJ44" i="1"/>
  <c r="EI44" i="1"/>
  <c r="EH44" i="1"/>
  <c r="EG44" i="1"/>
  <c r="EF44" i="1"/>
  <c r="EE44" i="1"/>
  <c r="ED44" i="1"/>
  <c r="EL43" i="1"/>
  <c r="EK43" i="1"/>
  <c r="EJ43" i="1"/>
  <c r="EI43" i="1"/>
  <c r="EH43" i="1"/>
  <c r="EG43" i="1"/>
  <c r="EF43" i="1"/>
  <c r="EE43" i="1"/>
  <c r="ED43" i="1"/>
  <c r="EL42" i="1"/>
  <c r="EK42" i="1"/>
  <c r="EJ42" i="1"/>
  <c r="EI42" i="1"/>
  <c r="EH42" i="1"/>
  <c r="EG42" i="1"/>
  <c r="EF42" i="1"/>
  <c r="EE42" i="1"/>
  <c r="ED42" i="1"/>
  <c r="EL41" i="1"/>
  <c r="EK41" i="1"/>
  <c r="EJ41" i="1"/>
  <c r="EI41" i="1"/>
  <c r="EH41" i="1"/>
  <c r="EG41" i="1"/>
  <c r="EF41" i="1"/>
  <c r="EE41" i="1"/>
  <c r="ED41" i="1"/>
  <c r="EL40" i="1"/>
  <c r="EK40" i="1"/>
  <c r="EJ40" i="1"/>
  <c r="EI40" i="1"/>
  <c r="EH40" i="1"/>
  <c r="EG40" i="1"/>
  <c r="EF40" i="1"/>
  <c r="EE40" i="1"/>
  <c r="ED40" i="1"/>
  <c r="EL39" i="1"/>
  <c r="EK39" i="1"/>
  <c r="EJ39" i="1"/>
  <c r="EI39" i="1"/>
  <c r="EH39" i="1"/>
  <c r="EG39" i="1"/>
  <c r="EF39" i="1"/>
  <c r="EE39" i="1"/>
  <c r="ED39" i="1"/>
  <c r="EL38" i="1"/>
  <c r="EK38" i="1"/>
  <c r="EJ38" i="1"/>
  <c r="EI38" i="1"/>
  <c r="EH38" i="1"/>
  <c r="EG38" i="1"/>
  <c r="EF38" i="1"/>
  <c r="EE38" i="1"/>
  <c r="ED38" i="1"/>
  <c r="EL37" i="1"/>
  <c r="EK37" i="1"/>
  <c r="EJ37" i="1"/>
  <c r="EI37" i="1"/>
  <c r="EH37" i="1"/>
  <c r="EG37" i="1"/>
  <c r="EF37" i="1"/>
  <c r="EE37" i="1"/>
  <c r="ED37" i="1"/>
  <c r="EL36" i="1"/>
  <c r="EK36" i="1"/>
  <c r="EJ36" i="1"/>
  <c r="EI36" i="1"/>
  <c r="EH36" i="1"/>
  <c r="EG36" i="1"/>
  <c r="EF36" i="1"/>
  <c r="EE36" i="1"/>
  <c r="ED36" i="1"/>
  <c r="EL35" i="1"/>
  <c r="EK35" i="1"/>
  <c r="EJ35" i="1"/>
  <c r="EI35" i="1"/>
  <c r="EH35" i="1"/>
  <c r="EG35" i="1"/>
  <c r="EF35" i="1"/>
  <c r="EE35" i="1"/>
  <c r="ED35" i="1"/>
  <c r="EL34" i="1"/>
  <c r="EK34" i="1"/>
  <c r="EJ34" i="1"/>
  <c r="EI34" i="1"/>
  <c r="EH34" i="1"/>
  <c r="EG34" i="1"/>
  <c r="EF34" i="1"/>
  <c r="EE34" i="1"/>
  <c r="ED34" i="1"/>
  <c r="EL33" i="1"/>
  <c r="EK33" i="1"/>
  <c r="EJ33" i="1"/>
  <c r="EI33" i="1"/>
  <c r="EH33" i="1"/>
  <c r="EG33" i="1"/>
  <c r="EF33" i="1"/>
  <c r="EE33" i="1"/>
  <c r="ED33" i="1"/>
  <c r="EL32" i="1"/>
  <c r="EK32" i="1"/>
  <c r="EJ32" i="1"/>
  <c r="EI32" i="1"/>
  <c r="EH32" i="1"/>
  <c r="EG32" i="1"/>
  <c r="EF32" i="1"/>
  <c r="EE32" i="1"/>
  <c r="ED32" i="1"/>
  <c r="EC50" i="1"/>
  <c r="EC66" i="1" s="1"/>
  <c r="EB50" i="1"/>
  <c r="EB66" i="1" s="1"/>
  <c r="EA50" i="1"/>
  <c r="EA66" i="1" s="1"/>
  <c r="DZ50" i="1"/>
  <c r="DZ66" i="1" s="1"/>
  <c r="DY50" i="1"/>
  <c r="DY66" i="1" s="1"/>
  <c r="DX50" i="1"/>
  <c r="DX66" i="1" s="1"/>
  <c r="DW50" i="1"/>
  <c r="DW66" i="1" s="1"/>
  <c r="DV50" i="1"/>
  <c r="DV66" i="1" s="1"/>
  <c r="DU50" i="1"/>
  <c r="DU66" i="1" s="1"/>
  <c r="EC49" i="1"/>
  <c r="EB49" i="1"/>
  <c r="EA49" i="1"/>
  <c r="DZ49" i="1"/>
  <c r="DY49" i="1"/>
  <c r="DX49" i="1"/>
  <c r="DW49" i="1"/>
  <c r="DV49" i="1"/>
  <c r="DU49" i="1"/>
  <c r="EC48" i="1"/>
  <c r="EB48" i="1"/>
  <c r="EA48" i="1"/>
  <c r="DZ48" i="1"/>
  <c r="DY48" i="1"/>
  <c r="DX48" i="1"/>
  <c r="DW48" i="1"/>
  <c r="DV48" i="1"/>
  <c r="DU48" i="1"/>
  <c r="EC47" i="1"/>
  <c r="EB47" i="1"/>
  <c r="EA47" i="1"/>
  <c r="DZ47" i="1"/>
  <c r="DY47" i="1"/>
  <c r="DX47" i="1"/>
  <c r="DW47" i="1"/>
  <c r="DV47" i="1"/>
  <c r="DU47" i="1"/>
  <c r="EC46" i="1"/>
  <c r="EB46" i="1"/>
  <c r="EA46" i="1"/>
  <c r="DZ46" i="1"/>
  <c r="DY46" i="1"/>
  <c r="DX46" i="1"/>
  <c r="DW46" i="1"/>
  <c r="DV46" i="1"/>
  <c r="DU46" i="1"/>
  <c r="EC45" i="1"/>
  <c r="EB45" i="1"/>
  <c r="EA45" i="1"/>
  <c r="DZ45" i="1"/>
  <c r="DY45" i="1"/>
  <c r="DX45" i="1"/>
  <c r="DW45" i="1"/>
  <c r="DV45" i="1"/>
  <c r="DU45" i="1"/>
  <c r="EC44" i="1"/>
  <c r="EB44" i="1"/>
  <c r="EA44" i="1"/>
  <c r="DZ44" i="1"/>
  <c r="DY44" i="1"/>
  <c r="DX44" i="1"/>
  <c r="DW44" i="1"/>
  <c r="DV44" i="1"/>
  <c r="DU44" i="1"/>
  <c r="EC43" i="1"/>
  <c r="EB43" i="1"/>
  <c r="EA43" i="1"/>
  <c r="DZ43" i="1"/>
  <c r="DY43" i="1"/>
  <c r="DX43" i="1"/>
  <c r="DW43" i="1"/>
  <c r="DV43" i="1"/>
  <c r="DU43" i="1"/>
  <c r="EC42" i="1"/>
  <c r="EB42" i="1"/>
  <c r="EA42" i="1"/>
  <c r="DZ42" i="1"/>
  <c r="DY42" i="1"/>
  <c r="DX42" i="1"/>
  <c r="DW42" i="1"/>
  <c r="DV42" i="1"/>
  <c r="DU42" i="1"/>
  <c r="EC41" i="1"/>
  <c r="EB41" i="1"/>
  <c r="EA41" i="1"/>
  <c r="DZ41" i="1"/>
  <c r="DY41" i="1"/>
  <c r="DX41" i="1"/>
  <c r="DW41" i="1"/>
  <c r="DV41" i="1"/>
  <c r="DU41" i="1"/>
  <c r="EC40" i="1"/>
  <c r="EB40" i="1"/>
  <c r="EA40" i="1"/>
  <c r="DZ40" i="1"/>
  <c r="DY40" i="1"/>
  <c r="DX40" i="1"/>
  <c r="DW40" i="1"/>
  <c r="DV40" i="1"/>
  <c r="DU40" i="1"/>
  <c r="EC39" i="1"/>
  <c r="EB39" i="1"/>
  <c r="EA39" i="1"/>
  <c r="DZ39" i="1"/>
  <c r="DY39" i="1"/>
  <c r="DX39" i="1"/>
  <c r="DW39" i="1"/>
  <c r="DV39" i="1"/>
  <c r="DU39" i="1"/>
  <c r="EC38" i="1"/>
  <c r="EB38" i="1"/>
  <c r="EA38" i="1"/>
  <c r="DZ38" i="1"/>
  <c r="DY38" i="1"/>
  <c r="DX38" i="1"/>
  <c r="DW38" i="1"/>
  <c r="DV38" i="1"/>
  <c r="DU38" i="1"/>
  <c r="EC37" i="1"/>
  <c r="EB37" i="1"/>
  <c r="EA37" i="1"/>
  <c r="DZ37" i="1"/>
  <c r="DY37" i="1"/>
  <c r="DX37" i="1"/>
  <c r="DW37" i="1"/>
  <c r="DV37" i="1"/>
  <c r="DU37" i="1"/>
  <c r="EC36" i="1"/>
  <c r="EB36" i="1"/>
  <c r="EA36" i="1"/>
  <c r="DZ36" i="1"/>
  <c r="DY36" i="1"/>
  <c r="DX36" i="1"/>
  <c r="DW36" i="1"/>
  <c r="DV36" i="1"/>
  <c r="DU36" i="1"/>
  <c r="EC35" i="1"/>
  <c r="EB35" i="1"/>
  <c r="EA35" i="1"/>
  <c r="DZ35" i="1"/>
  <c r="DY35" i="1"/>
  <c r="DX35" i="1"/>
  <c r="DW35" i="1"/>
  <c r="DV35" i="1"/>
  <c r="DU35" i="1"/>
  <c r="EC34" i="1"/>
  <c r="EB34" i="1"/>
  <c r="EA34" i="1"/>
  <c r="DZ34" i="1"/>
  <c r="DY34" i="1"/>
  <c r="DX34" i="1"/>
  <c r="DW34" i="1"/>
  <c r="DV34" i="1"/>
  <c r="DU34" i="1"/>
  <c r="EC33" i="1"/>
  <c r="EB33" i="1"/>
  <c r="EA33" i="1"/>
  <c r="DZ33" i="1"/>
  <c r="DY33" i="1"/>
  <c r="DX33" i="1"/>
  <c r="DW33" i="1"/>
  <c r="DV33" i="1"/>
  <c r="DU33" i="1"/>
  <c r="EC32" i="1"/>
  <c r="EB32" i="1"/>
  <c r="EA32" i="1"/>
  <c r="DZ32" i="1"/>
  <c r="DY32" i="1"/>
  <c r="DX32" i="1"/>
  <c r="DW32" i="1"/>
  <c r="DV32" i="1"/>
  <c r="DU32" i="1"/>
  <c r="DT50" i="1"/>
  <c r="DT66" i="1" s="1"/>
  <c r="DS50" i="1"/>
  <c r="DS66" i="1" s="1"/>
  <c r="DR50" i="1"/>
  <c r="DR66" i="1" s="1"/>
  <c r="DQ50" i="1"/>
  <c r="DQ66" i="1" s="1"/>
  <c r="DP50" i="1"/>
  <c r="DP66" i="1" s="1"/>
  <c r="DO50" i="1"/>
  <c r="DO66" i="1" s="1"/>
  <c r="DN50" i="1"/>
  <c r="DN66" i="1" s="1"/>
  <c r="DM50" i="1"/>
  <c r="DM66" i="1" s="1"/>
  <c r="DL50" i="1"/>
  <c r="DL66" i="1" s="1"/>
  <c r="DT49" i="1"/>
  <c r="DS49" i="1"/>
  <c r="DR49" i="1"/>
  <c r="DQ49" i="1"/>
  <c r="DP49" i="1"/>
  <c r="DO49" i="1"/>
  <c r="DN49" i="1"/>
  <c r="DM49" i="1"/>
  <c r="DL49" i="1"/>
  <c r="DT48" i="1"/>
  <c r="DS48" i="1"/>
  <c r="DR48" i="1"/>
  <c r="DQ48" i="1"/>
  <c r="DP48" i="1"/>
  <c r="DO48" i="1"/>
  <c r="DN48" i="1"/>
  <c r="DM48" i="1"/>
  <c r="DL48" i="1"/>
  <c r="DT47" i="1"/>
  <c r="DS47" i="1"/>
  <c r="DR47" i="1"/>
  <c r="DQ47" i="1"/>
  <c r="DP47" i="1"/>
  <c r="DO47" i="1"/>
  <c r="DN47" i="1"/>
  <c r="DM47" i="1"/>
  <c r="DL47" i="1"/>
  <c r="DT46" i="1"/>
  <c r="DS46" i="1"/>
  <c r="DR46" i="1"/>
  <c r="DQ46" i="1"/>
  <c r="DP46" i="1"/>
  <c r="DO46" i="1"/>
  <c r="DN46" i="1"/>
  <c r="DM46" i="1"/>
  <c r="DL46" i="1"/>
  <c r="DT45" i="1"/>
  <c r="DS45" i="1"/>
  <c r="DR45" i="1"/>
  <c r="DQ45" i="1"/>
  <c r="DP45" i="1"/>
  <c r="DO45" i="1"/>
  <c r="DN45" i="1"/>
  <c r="DM45" i="1"/>
  <c r="DL45" i="1"/>
  <c r="DT44" i="1"/>
  <c r="DS44" i="1"/>
  <c r="DR44" i="1"/>
  <c r="DQ44" i="1"/>
  <c r="DP44" i="1"/>
  <c r="DO44" i="1"/>
  <c r="DN44" i="1"/>
  <c r="DM44" i="1"/>
  <c r="DL44" i="1"/>
  <c r="DT43" i="1"/>
  <c r="DS43" i="1"/>
  <c r="DR43" i="1"/>
  <c r="DQ43" i="1"/>
  <c r="DP43" i="1"/>
  <c r="DO43" i="1"/>
  <c r="DN43" i="1"/>
  <c r="DM43" i="1"/>
  <c r="DL43" i="1"/>
  <c r="DT42" i="1"/>
  <c r="DS42" i="1"/>
  <c r="DR42" i="1"/>
  <c r="DQ42" i="1"/>
  <c r="DP42" i="1"/>
  <c r="DO42" i="1"/>
  <c r="DN42" i="1"/>
  <c r="DM42" i="1"/>
  <c r="DL42" i="1"/>
  <c r="DT41" i="1"/>
  <c r="DS41" i="1"/>
  <c r="DR41" i="1"/>
  <c r="DQ41" i="1"/>
  <c r="DP41" i="1"/>
  <c r="DO41" i="1"/>
  <c r="DN41" i="1"/>
  <c r="DM41" i="1"/>
  <c r="DL41" i="1"/>
  <c r="DT40" i="1"/>
  <c r="DS40" i="1"/>
  <c r="DR40" i="1"/>
  <c r="DQ40" i="1"/>
  <c r="DP40" i="1"/>
  <c r="DO40" i="1"/>
  <c r="DN40" i="1"/>
  <c r="DM40" i="1"/>
  <c r="DL40" i="1"/>
  <c r="DT39" i="1"/>
  <c r="DS39" i="1"/>
  <c r="DR39" i="1"/>
  <c r="DQ39" i="1"/>
  <c r="DP39" i="1"/>
  <c r="DO39" i="1"/>
  <c r="DN39" i="1"/>
  <c r="DM39" i="1"/>
  <c r="DL39" i="1"/>
  <c r="DT38" i="1"/>
  <c r="DS38" i="1"/>
  <c r="DR38" i="1"/>
  <c r="DQ38" i="1"/>
  <c r="DP38" i="1"/>
  <c r="DO38" i="1"/>
  <c r="DN38" i="1"/>
  <c r="DM38" i="1"/>
  <c r="DL38" i="1"/>
  <c r="DT37" i="1"/>
  <c r="DS37" i="1"/>
  <c r="DR37" i="1"/>
  <c r="DQ37" i="1"/>
  <c r="DP37" i="1"/>
  <c r="DO37" i="1"/>
  <c r="DN37" i="1"/>
  <c r="DM37" i="1"/>
  <c r="DL37" i="1"/>
  <c r="DT36" i="1"/>
  <c r="DS36" i="1"/>
  <c r="DR36" i="1"/>
  <c r="DQ36" i="1"/>
  <c r="DP36" i="1"/>
  <c r="DO36" i="1"/>
  <c r="DN36" i="1"/>
  <c r="DM36" i="1"/>
  <c r="DL36" i="1"/>
  <c r="DT35" i="1"/>
  <c r="DS35" i="1"/>
  <c r="DR35" i="1"/>
  <c r="DQ35" i="1"/>
  <c r="DP35" i="1"/>
  <c r="DO35" i="1"/>
  <c r="DN35" i="1"/>
  <c r="DM35" i="1"/>
  <c r="DL35" i="1"/>
  <c r="DT34" i="1"/>
  <c r="DS34" i="1"/>
  <c r="DR34" i="1"/>
  <c r="DQ34" i="1"/>
  <c r="DP34" i="1"/>
  <c r="DO34" i="1"/>
  <c r="DN34" i="1"/>
  <c r="DM34" i="1"/>
  <c r="DL34" i="1"/>
  <c r="DT33" i="1"/>
  <c r="DS33" i="1"/>
  <c r="DR33" i="1"/>
  <c r="DQ33" i="1"/>
  <c r="DP33" i="1"/>
  <c r="DO33" i="1"/>
  <c r="DN33" i="1"/>
  <c r="DM33" i="1"/>
  <c r="DL33" i="1"/>
  <c r="DT32" i="1"/>
  <c r="DS32" i="1"/>
  <c r="DR32" i="1"/>
  <c r="DQ32" i="1"/>
  <c r="DP32" i="1"/>
  <c r="DO32" i="1"/>
  <c r="DN32" i="1"/>
  <c r="DM32" i="1"/>
  <c r="DL32" i="1"/>
  <c r="DK50" i="1"/>
  <c r="DK66" i="1" s="1"/>
  <c r="DJ50" i="1"/>
  <c r="DJ66" i="1" s="1"/>
  <c r="DI50" i="1"/>
  <c r="DI66" i="1" s="1"/>
  <c r="DH50" i="1"/>
  <c r="DH66" i="1" s="1"/>
  <c r="DG50" i="1"/>
  <c r="DG66" i="1" s="1"/>
  <c r="DF50" i="1"/>
  <c r="DF66" i="1" s="1"/>
  <c r="DE50" i="1"/>
  <c r="DE66" i="1" s="1"/>
  <c r="DD50" i="1"/>
  <c r="DD66" i="1" s="1"/>
  <c r="DC50" i="1"/>
  <c r="DC66" i="1" s="1"/>
  <c r="DK49" i="1"/>
  <c r="DJ49" i="1"/>
  <c r="DI49" i="1"/>
  <c r="DH49" i="1"/>
  <c r="DG49" i="1"/>
  <c r="DF49" i="1"/>
  <c r="DE49" i="1"/>
  <c r="DD49" i="1"/>
  <c r="DC49" i="1"/>
  <c r="DK48" i="1"/>
  <c r="DJ48" i="1"/>
  <c r="DI48" i="1"/>
  <c r="DH48" i="1"/>
  <c r="DG48" i="1"/>
  <c r="DF48" i="1"/>
  <c r="DE48" i="1"/>
  <c r="DD48" i="1"/>
  <c r="DC48" i="1"/>
  <c r="DK47" i="1"/>
  <c r="DJ47" i="1"/>
  <c r="DI47" i="1"/>
  <c r="DH47" i="1"/>
  <c r="DG47" i="1"/>
  <c r="DF47" i="1"/>
  <c r="DE47" i="1"/>
  <c r="DD47" i="1"/>
  <c r="DC47" i="1"/>
  <c r="DK46" i="1"/>
  <c r="DJ46" i="1"/>
  <c r="DI46" i="1"/>
  <c r="DH46" i="1"/>
  <c r="DG46" i="1"/>
  <c r="DF46" i="1"/>
  <c r="DE46" i="1"/>
  <c r="DD46" i="1"/>
  <c r="DC46" i="1"/>
  <c r="DK45" i="1"/>
  <c r="DJ45" i="1"/>
  <c r="DI45" i="1"/>
  <c r="DH45" i="1"/>
  <c r="DG45" i="1"/>
  <c r="DF45" i="1"/>
  <c r="DE45" i="1"/>
  <c r="DD45" i="1"/>
  <c r="DC45" i="1"/>
  <c r="DK44" i="1"/>
  <c r="DJ44" i="1"/>
  <c r="DI44" i="1"/>
  <c r="DH44" i="1"/>
  <c r="DG44" i="1"/>
  <c r="DF44" i="1"/>
  <c r="DE44" i="1"/>
  <c r="DD44" i="1"/>
  <c r="DC44" i="1"/>
  <c r="DK43" i="1"/>
  <c r="DJ43" i="1"/>
  <c r="DI43" i="1"/>
  <c r="DH43" i="1"/>
  <c r="DG43" i="1"/>
  <c r="DF43" i="1"/>
  <c r="DE43" i="1"/>
  <c r="DD43" i="1"/>
  <c r="DC43" i="1"/>
  <c r="DK42" i="1"/>
  <c r="DJ42" i="1"/>
  <c r="DI42" i="1"/>
  <c r="DH42" i="1"/>
  <c r="DG42" i="1"/>
  <c r="DF42" i="1"/>
  <c r="DE42" i="1"/>
  <c r="DD42" i="1"/>
  <c r="DC42" i="1"/>
  <c r="DK41" i="1"/>
  <c r="DJ41" i="1"/>
  <c r="DI41" i="1"/>
  <c r="DH41" i="1"/>
  <c r="DG41" i="1"/>
  <c r="DF41" i="1"/>
  <c r="DE41" i="1"/>
  <c r="DD41" i="1"/>
  <c r="DC41" i="1"/>
  <c r="DK40" i="1"/>
  <c r="DJ40" i="1"/>
  <c r="DI40" i="1"/>
  <c r="DH40" i="1"/>
  <c r="DG40" i="1"/>
  <c r="DF40" i="1"/>
  <c r="DE40" i="1"/>
  <c r="DD40" i="1"/>
  <c r="DC40" i="1"/>
  <c r="DK39" i="1"/>
  <c r="DJ39" i="1"/>
  <c r="DI39" i="1"/>
  <c r="DH39" i="1"/>
  <c r="DG39" i="1"/>
  <c r="DF39" i="1"/>
  <c r="DE39" i="1"/>
  <c r="DD39" i="1"/>
  <c r="DC39" i="1"/>
  <c r="DK38" i="1"/>
  <c r="DJ38" i="1"/>
  <c r="DI38" i="1"/>
  <c r="DH38" i="1"/>
  <c r="DG38" i="1"/>
  <c r="DF38" i="1"/>
  <c r="DE38" i="1"/>
  <c r="DD38" i="1"/>
  <c r="DC38" i="1"/>
  <c r="DK37" i="1"/>
  <c r="DJ37" i="1"/>
  <c r="DI37" i="1"/>
  <c r="DH37" i="1"/>
  <c r="DG37" i="1"/>
  <c r="DF37" i="1"/>
  <c r="DE37" i="1"/>
  <c r="DD37" i="1"/>
  <c r="DC37" i="1"/>
  <c r="DK36" i="1"/>
  <c r="DJ36" i="1"/>
  <c r="DI36" i="1"/>
  <c r="DH36" i="1"/>
  <c r="DG36" i="1"/>
  <c r="DF36" i="1"/>
  <c r="DE36" i="1"/>
  <c r="DD36" i="1"/>
  <c r="DC36" i="1"/>
  <c r="DK35" i="1"/>
  <c r="DJ35" i="1"/>
  <c r="DI35" i="1"/>
  <c r="DH35" i="1"/>
  <c r="DG35" i="1"/>
  <c r="DF35" i="1"/>
  <c r="DE35" i="1"/>
  <c r="DD35" i="1"/>
  <c r="DC35" i="1"/>
  <c r="DK34" i="1"/>
  <c r="DJ34" i="1"/>
  <c r="DI34" i="1"/>
  <c r="DH34" i="1"/>
  <c r="DG34" i="1"/>
  <c r="DF34" i="1"/>
  <c r="DE34" i="1"/>
  <c r="DD34" i="1"/>
  <c r="DC34" i="1"/>
  <c r="DK33" i="1"/>
  <c r="DJ33" i="1"/>
  <c r="DI33" i="1"/>
  <c r="DH33" i="1"/>
  <c r="DG33" i="1"/>
  <c r="DF33" i="1"/>
  <c r="DE33" i="1"/>
  <c r="DD33" i="1"/>
  <c r="DC33" i="1"/>
  <c r="DK32" i="1"/>
  <c r="DJ32" i="1"/>
  <c r="DI32" i="1"/>
  <c r="DH32" i="1"/>
  <c r="DG32" i="1"/>
  <c r="DF32" i="1"/>
  <c r="DE32" i="1"/>
  <c r="DD32" i="1"/>
  <c r="DC32" i="1"/>
  <c r="CZ33" i="1"/>
  <c r="CZ34" i="1"/>
  <c r="CZ35" i="1"/>
  <c r="CZ36" i="1"/>
  <c r="CZ37" i="1"/>
  <c r="CZ38" i="1"/>
  <c r="CZ39" i="1"/>
  <c r="CZ40" i="1"/>
  <c r="CZ41" i="1"/>
  <c r="CZ42" i="1"/>
  <c r="CZ43" i="1"/>
  <c r="CZ44" i="1"/>
  <c r="CZ45" i="1"/>
  <c r="CZ46" i="1"/>
  <c r="CZ47" i="1"/>
  <c r="CZ48" i="1"/>
  <c r="CZ49" i="1"/>
  <c r="CZ50" i="1"/>
  <c r="CZ66" i="1" s="1"/>
  <c r="CZ32" i="1"/>
  <c r="CT33" i="1"/>
  <c r="CU33" i="1"/>
  <c r="CV33" i="1"/>
  <c r="CW33" i="1"/>
  <c r="CX33" i="1"/>
  <c r="CY33" i="1"/>
  <c r="DA33" i="1"/>
  <c r="DB33" i="1"/>
  <c r="CT34" i="1"/>
  <c r="CU34" i="1"/>
  <c r="CV34" i="1"/>
  <c r="CW34" i="1"/>
  <c r="CX34" i="1"/>
  <c r="CY34" i="1"/>
  <c r="DA34" i="1"/>
  <c r="DB34" i="1"/>
  <c r="CT35" i="1"/>
  <c r="CU35" i="1"/>
  <c r="CV35" i="1"/>
  <c r="CW35" i="1"/>
  <c r="CX35" i="1"/>
  <c r="CY35" i="1"/>
  <c r="DA35" i="1"/>
  <c r="DB35" i="1"/>
  <c r="CT36" i="1"/>
  <c r="CU36" i="1"/>
  <c r="CV36" i="1"/>
  <c r="CW36" i="1"/>
  <c r="CX36" i="1"/>
  <c r="CY36" i="1"/>
  <c r="DA36" i="1"/>
  <c r="DB36" i="1"/>
  <c r="CT37" i="1"/>
  <c r="CU37" i="1"/>
  <c r="CV37" i="1"/>
  <c r="CW37" i="1"/>
  <c r="CX37" i="1"/>
  <c r="CY37" i="1"/>
  <c r="DA37" i="1"/>
  <c r="DB37" i="1"/>
  <c r="CT38" i="1"/>
  <c r="CU38" i="1"/>
  <c r="CV38" i="1"/>
  <c r="CW38" i="1"/>
  <c r="CX38" i="1"/>
  <c r="CY38" i="1"/>
  <c r="DA38" i="1"/>
  <c r="DB38" i="1"/>
  <c r="CT39" i="1"/>
  <c r="CU39" i="1"/>
  <c r="CV39" i="1"/>
  <c r="CW39" i="1"/>
  <c r="CX39" i="1"/>
  <c r="CY39" i="1"/>
  <c r="DA39" i="1"/>
  <c r="DB39" i="1"/>
  <c r="CT40" i="1"/>
  <c r="CU40" i="1"/>
  <c r="CV40" i="1"/>
  <c r="CW40" i="1"/>
  <c r="CX40" i="1"/>
  <c r="CY40" i="1"/>
  <c r="DA40" i="1"/>
  <c r="DB40" i="1"/>
  <c r="CT41" i="1"/>
  <c r="CU41" i="1"/>
  <c r="CV41" i="1"/>
  <c r="CW41" i="1"/>
  <c r="CX41" i="1"/>
  <c r="CY41" i="1"/>
  <c r="DA41" i="1"/>
  <c r="DB41" i="1"/>
  <c r="CT42" i="1"/>
  <c r="CU42" i="1"/>
  <c r="CV42" i="1"/>
  <c r="CW42" i="1"/>
  <c r="CX42" i="1"/>
  <c r="CY42" i="1"/>
  <c r="DA42" i="1"/>
  <c r="DB42" i="1"/>
  <c r="CT43" i="1"/>
  <c r="CU43" i="1"/>
  <c r="CV43" i="1"/>
  <c r="CW43" i="1"/>
  <c r="CX43" i="1"/>
  <c r="CY43" i="1"/>
  <c r="DA43" i="1"/>
  <c r="DB43" i="1"/>
  <c r="CT44" i="1"/>
  <c r="CU44" i="1"/>
  <c r="CV44" i="1"/>
  <c r="CW44" i="1"/>
  <c r="CX44" i="1"/>
  <c r="CY44" i="1"/>
  <c r="DA44" i="1"/>
  <c r="DB44" i="1"/>
  <c r="CT45" i="1"/>
  <c r="CU45" i="1"/>
  <c r="CV45" i="1"/>
  <c r="CW45" i="1"/>
  <c r="CX45" i="1"/>
  <c r="CY45" i="1"/>
  <c r="DA45" i="1"/>
  <c r="DB45" i="1"/>
  <c r="CT46" i="1"/>
  <c r="CU46" i="1"/>
  <c r="CV46" i="1"/>
  <c r="CW46" i="1"/>
  <c r="CX46" i="1"/>
  <c r="CY46" i="1"/>
  <c r="DA46" i="1"/>
  <c r="DB46" i="1"/>
  <c r="CT47" i="1"/>
  <c r="CU47" i="1"/>
  <c r="CV47" i="1"/>
  <c r="CW47" i="1"/>
  <c r="CX47" i="1"/>
  <c r="CY47" i="1"/>
  <c r="DA47" i="1"/>
  <c r="DB47" i="1"/>
  <c r="CT48" i="1"/>
  <c r="CU48" i="1"/>
  <c r="CV48" i="1"/>
  <c r="CW48" i="1"/>
  <c r="CX48" i="1"/>
  <c r="CY48" i="1"/>
  <c r="DA48" i="1"/>
  <c r="DB48" i="1"/>
  <c r="CT49" i="1"/>
  <c r="CU49" i="1"/>
  <c r="CV49" i="1"/>
  <c r="CW49" i="1"/>
  <c r="CX49" i="1"/>
  <c r="CY49" i="1"/>
  <c r="DA49" i="1"/>
  <c r="DB49" i="1"/>
  <c r="CT50" i="1"/>
  <c r="CT66" i="1" s="1"/>
  <c r="CU50" i="1"/>
  <c r="CU66" i="1" s="1"/>
  <c r="CV50" i="1"/>
  <c r="CV66" i="1" s="1"/>
  <c r="CW50" i="1"/>
  <c r="CW66" i="1" s="1"/>
  <c r="CX50" i="1"/>
  <c r="CX66" i="1" s="1"/>
  <c r="CY50" i="1"/>
  <c r="CY66" i="1" s="1"/>
  <c r="DA50" i="1"/>
  <c r="DA66" i="1" s="1"/>
  <c r="DB50" i="1"/>
  <c r="DB66" i="1" s="1"/>
  <c r="DA32" i="1"/>
  <c r="DB32" i="1"/>
  <c r="CY32" i="1"/>
  <c r="CX32" i="1"/>
  <c r="CW32" i="1"/>
  <c r="CV32" i="1"/>
  <c r="CU32" i="1"/>
  <c r="CT32" i="1"/>
  <c r="DC65" i="1" l="1"/>
  <c r="DK65" i="1"/>
  <c r="DQ65" i="1"/>
  <c r="DW65" i="1"/>
  <c r="EK65" i="1"/>
  <c r="DD65" i="1"/>
  <c r="DR65" i="1"/>
  <c r="DX65" i="1"/>
  <c r="ED65" i="1"/>
  <c r="EL65" i="1"/>
  <c r="CX65" i="1"/>
  <c r="DE65" i="1"/>
  <c r="DF65" i="1"/>
  <c r="DL65" i="1"/>
  <c r="DT65" i="1"/>
  <c r="DZ65" i="1"/>
  <c r="EF65" i="1"/>
  <c r="DY65" i="1"/>
  <c r="EE65" i="1"/>
  <c r="DG65" i="1"/>
  <c r="DM65" i="1"/>
  <c r="EA65" i="1"/>
  <c r="CY65" i="1"/>
  <c r="DJ65" i="1"/>
  <c r="DP65" i="1"/>
  <c r="DV65" i="1"/>
  <c r="EJ65" i="1"/>
  <c r="DS65" i="1"/>
  <c r="DA65" i="1"/>
  <c r="DI65" i="1"/>
  <c r="DO65" i="1"/>
  <c r="DU65" i="1"/>
  <c r="EC65" i="1"/>
  <c r="EI65" i="1"/>
  <c r="CZ65" i="1"/>
  <c r="CW65" i="1"/>
  <c r="CV65" i="1"/>
  <c r="CU65" i="1"/>
  <c r="CT65" i="1"/>
  <c r="EG65" i="1"/>
  <c r="DB65" i="1"/>
  <c r="DH65" i="1"/>
  <c r="DN65" i="1"/>
  <c r="EB65" i="1"/>
  <c r="EH65" i="1"/>
  <c r="J69" i="1"/>
  <c r="J68" i="1"/>
  <c r="G69" i="1"/>
  <c r="G68" i="1"/>
  <c r="D73" i="1"/>
  <c r="D68" i="1"/>
  <c r="D69" i="1"/>
  <c r="D72" i="1"/>
  <c r="J67" i="1"/>
  <c r="G73" i="1"/>
  <c r="J72" i="1"/>
  <c r="J71" i="1"/>
  <c r="G72" i="1"/>
  <c r="G71" i="1"/>
  <c r="J73" i="1"/>
  <c r="D71" i="1"/>
  <c r="D67" i="1"/>
  <c r="G6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Martijn Balkestein</author>
  </authors>
  <commentList>
    <comment ref="A71" authorId="0" shapeId="0" xr:uid="{8A170992-E150-4081-9C43-20A1B5AF8D5E}">
      <text>
        <r>
          <rPr>
            <b/>
            <sz val="9"/>
            <color indexed="81"/>
            <rFont val="Tahoma"/>
            <family val="2"/>
          </rPr>
          <t>De totale afhankelijkheidsratio geeft aan hoeveel personen in de "afhankelijke" leeftijdsgroepen er zijn per 100 personen in de potentiële beroepsbevolking.</t>
        </r>
      </text>
    </comment>
    <comment ref="A72" authorId="0" shapeId="0" xr:uid="{89917387-9390-4529-8144-A5F6220CB5C2}">
      <text>
        <r>
          <rPr>
            <b/>
            <sz val="9"/>
            <color indexed="81"/>
            <rFont val="Tahoma"/>
            <family val="2"/>
          </rPr>
          <t>De kindafhankelijkheidsratio kijkt alleen naar jongeren.</t>
        </r>
      </text>
    </comment>
    <comment ref="A73" authorId="0" shapeId="0" xr:uid="{B1299526-0139-4958-A5C4-42E2A5999BC0}">
      <text>
        <r>
          <rPr>
            <b/>
            <sz val="9"/>
            <color indexed="81"/>
            <rFont val="Tahoma"/>
            <family val="2"/>
          </rPr>
          <t>De ouderdomsafhankelijkheidsratio kijkt alleen naar ouderen.</t>
        </r>
      </text>
    </comment>
  </commentList>
</comments>
</file>

<file path=xl/sharedStrings.xml><?xml version="1.0" encoding="utf-8"?>
<sst xmlns="http://schemas.openxmlformats.org/spreadsheetml/2006/main" count="545" uniqueCount="45">
  <si>
    <t>Male</t>
  </si>
  <si>
    <t>Female</t>
  </si>
  <si>
    <t>Total</t>
  </si>
  <si>
    <t>Age category</t>
  </si>
  <si>
    <t>Aruban-born</t>
  </si>
  <si>
    <t>Foreign-born</t>
  </si>
  <si>
    <t>Source: Central Bureau of Statistics</t>
  </si>
  <si>
    <t>-</t>
  </si>
  <si>
    <t>95+</t>
  </si>
  <si>
    <t>Aruban-born and foreign-born population by age category and sex, 1960-2040</t>
  </si>
  <si>
    <t>15-64 jaar</t>
  </si>
  <si>
    <t>65+</t>
  </si>
  <si>
    <t>PSR</t>
  </si>
  <si>
    <t>0-14 jaar</t>
  </si>
  <si>
    <t>Total Dependency Ratio</t>
  </si>
  <si>
    <t>Child dependency Ratio</t>
  </si>
  <si>
    <t>Old Age Dependency ratio</t>
  </si>
  <si>
    <t xml:space="preserve">0-4 </t>
  </si>
  <si>
    <t xml:space="preserve">5-9 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</si>
  <si>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</si>
  <si>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</si>
  <si>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</si>
  <si>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</si>
  <si>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</si>
  <si>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</si>
  <si>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</si>
  <si>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</si>
  <si>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</si>
  <si>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</si>
  <si>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</si>
  <si>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</si>
  <si>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</si>
  <si>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</si>
  <si>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</si>
  <si>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</si>
  <si>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 xml:space="preserve">90+ </t>
  </si>
  <si>
    <t>Employed</t>
  </si>
  <si>
    <t>OADR</t>
  </si>
  <si>
    <t>EOADR</t>
  </si>
  <si>
    <t>80+</t>
  </si>
  <si>
    <t>90+</t>
  </si>
  <si>
    <t>Leeftijd</t>
  </si>
  <si>
    <t>0-19 jaar</t>
  </si>
  <si>
    <t>60+</t>
  </si>
  <si>
    <t>0-19 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</si>
</sst>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74" formatCode="#,##0;#,##0;\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0"/>
      <color theme="0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rgb="FF000000"/>
      <name val="Calibri"/>
      <family val="2"/>
      <scheme val="minor"/>
    </font>
    <font>
      <sz val="10"/>
      <color theme="0"/>
      <name val="Aptos"/>
      <family val="2"/>
    </font>
    <font>
      <sz val="10"/>
      <color rgb="FF294D5D"/>
      <name val="Aptos"/>
      <family val="2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B3A5B"/>
        <bgColor indexed="64"/>
      </patternFill>
    </fill>
    <fill>
      <patternFill patternType="solid">
        <fgColor rgb="FFF1F4F7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hair">
        <color indexed="64"/>
      </bottom>
      <diagonal/>
    </border>
    <border>
      <left style="thin">
        <color theme="0"/>
      </left>
      <right/>
      <top style="thin">
        <color theme="0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0" fontId="12" fillId="0" borderId="0"/>
  </cellStyleXfs>
  <cellXfs count="33">
    <xf numFmtId="0" fontId="0" fillId="0" borderId="0" xfId="0"/>
    <xf numFmtId="0" fontId="0" fillId="2" borderId="0" xfId="0" applyFill="1"/>
    <xf numFmtId="0" fontId="4" fillId="2" borderId="0" xfId="0" applyFont="1" applyFill="1"/>
    <xf numFmtId="3" fontId="4" fillId="2" borderId="0" xfId="0" applyNumberFormat="1" applyFont="1" applyFill="1"/>
    <xf numFmtId="0" fontId="4" fillId="2" borderId="5" xfId="0" applyFont="1" applyFill="1" applyBorder="1"/>
    <xf numFmtId="3" fontId="4" fillId="2" borderId="5" xfId="0" applyNumberFormat="1" applyFont="1" applyFill="1" applyBorder="1"/>
    <xf numFmtId="0" fontId="2" fillId="0" borderId="0" xfId="0" applyFont="1" applyAlignment="1">
      <alignment vertical="center"/>
    </xf>
    <xf numFmtId="3" fontId="0" fillId="2" borderId="0" xfId="0" applyNumberFormat="1" applyFill="1"/>
    <xf numFmtId="0" fontId="7" fillId="3" borderId="10" xfId="2" applyFont="1" applyFill="1" applyBorder="1" applyAlignment="1">
      <alignment horizontal="center"/>
    </xf>
    <xf numFmtId="0" fontId="3" fillId="3" borderId="0" xfId="0" applyFont="1" applyFill="1" applyAlignment="1">
      <alignment horizontal="left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6" fillId="0" borderId="0" xfId="0" applyFont="1"/>
    <xf numFmtId="164" fontId="0" fillId="2" borderId="0" xfId="0" applyNumberFormat="1" applyFill="1"/>
    <xf numFmtId="0" fontId="4" fillId="2" borderId="0" xfId="0" quotePrefix="1" applyFont="1" applyFill="1"/>
    <xf numFmtId="0" fontId="10" fillId="5" borderId="12" xfId="0" applyFont="1" applyFill="1" applyBorder="1" applyAlignment="1">
      <alignment vertical="center" wrapText="1"/>
    </xf>
    <xf numFmtId="0" fontId="11" fillId="4" borderId="13" xfId="0" applyFont="1" applyFill="1" applyBorder="1" applyAlignment="1">
      <alignment horizontal="justify" vertical="center" wrapText="1"/>
    </xf>
    <xf numFmtId="165" fontId="11" fillId="4" borderId="13" xfId="3" applyNumberFormat="1" applyFont="1" applyFill="1" applyBorder="1" applyAlignment="1">
      <alignment horizontal="justify" vertical="center" wrapText="1"/>
    </xf>
    <xf numFmtId="0" fontId="11" fillId="6" borderId="13" xfId="0" applyFont="1" applyFill="1" applyBorder="1" applyAlignment="1">
      <alignment horizontal="justify" vertical="center" wrapText="1"/>
    </xf>
    <xf numFmtId="165" fontId="11" fillId="6" borderId="13" xfId="3" applyNumberFormat="1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0" xfId="0" applyFont="1" applyFill="1" applyAlignment="1">
      <alignment horizontal="left" wrapText="1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74" fontId="4" fillId="2" borderId="0" xfId="0" applyNumberFormat="1" applyFont="1" applyFill="1"/>
    <xf numFmtId="174" fontId="4" fillId="2" borderId="5" xfId="0" applyNumberFormat="1" applyFont="1" applyFill="1" applyBorder="1"/>
    <xf numFmtId="0" fontId="0" fillId="0" borderId="0" xfId="0" applyFill="1"/>
    <xf numFmtId="0" fontId="9" fillId="0" borderId="0" xfId="0" applyFont="1" applyFill="1" applyAlignment="1">
      <alignment horizontal="center" vertical="center" readingOrder="1"/>
    </xf>
  </cellXfs>
  <cellStyles count="5">
    <cellStyle name="Comma" xfId="3" builtinId="3"/>
    <cellStyle name="Normal" xfId="0" builtinId="0"/>
    <cellStyle name="Normal 2" xfId="1" xr:uid="{617FAC24-7DE9-4014-82E2-4DD97784C47A}"/>
    <cellStyle name="Normal 3" xfId="4" xr:uid="{C7221579-100B-4D1D-970D-E7B5B05505FD}"/>
    <cellStyle name="Normal 4 2" xfId="2" xr:uid="{2967E6A1-9210-4629-8A14-396859748813}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Economically active population,</a:t>
            </a:r>
            <a:r>
              <a:rPr lang="en-US" sz="1000" baseline="0"/>
              <a:t> dec.</a:t>
            </a:r>
            <a:r>
              <a:rPr lang="en-US" sz="1000"/>
              <a:t> 2040</a:t>
            </a:r>
          </a:p>
          <a:p>
            <a:pPr>
              <a:defRPr sz="1000"/>
            </a:pPr>
            <a:endParaRPr lang="en-US" sz="1000"/>
          </a:p>
        </c:rich>
      </c:tx>
      <c:layout>
        <c:manualLayout>
          <c:xMode val="edge"/>
          <c:yMode val="edge"/>
          <c:x val="0.15721587973886222"/>
          <c:y val="1.562764279214994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504229443695233"/>
          <c:y val="8.6032405302685938E-2"/>
          <c:w val="0.82082173257348401"/>
          <c:h val="0.72257072032662562"/>
        </c:manualLayout>
      </c:layout>
      <c:barChart>
        <c:barDir val="bar"/>
        <c:grouping val="stacked"/>
        <c:varyColors val="0"/>
        <c:ser>
          <c:idx val="0"/>
          <c:order val="0"/>
          <c:tx>
            <c:v>Males, Aruban born</c:v>
          </c:tx>
          <c:invertIfNegative val="0"/>
          <c:cat>
            <c:strRef>
              <c:f>'Table 6-1, Graph 6-1, &amp; 6-2'!$A$32:$A$50</c:f>
              <c:strCache>
                <c:ptCount val="19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</c:strCache>
            </c:strRef>
          </c:cat>
          <c:val>
            <c:numRef>
              <c:f>'Table 6-1, Graph 6-1, &amp; 6-2'!$ED$32:$ED$50</c:f>
            </c:numRef>
          </c:val>
          <c:extLst>
            <c:ext xmlns:c16="http://schemas.microsoft.com/office/drawing/2014/chart" uri="{C3380CC4-5D6E-409C-BE32-E72D297353CC}">
              <c16:uniqueId val="{00000000-7C5D-4A61-91CE-0A88D5FD158C}"/>
            </c:ext>
          </c:extLst>
        </c:ser>
        <c:ser>
          <c:idx val="1"/>
          <c:order val="1"/>
          <c:tx>
            <c:v>Females, Aruban born</c:v>
          </c:tx>
          <c:invertIfNegative val="0"/>
          <c:cat>
            <c:strRef>
              <c:f>'Table 6-1, Graph 6-1, &amp; 6-2'!$A$32:$A$50</c:f>
              <c:strCache>
                <c:ptCount val="19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</c:strCache>
            </c:strRef>
          </c:cat>
          <c:val>
            <c:numRef>
              <c:f>'Table 6-1, Graph 6-1, &amp; 6-2'!$EE$32:$EE$50</c:f>
            </c:numRef>
          </c:val>
          <c:extLst>
            <c:ext xmlns:c16="http://schemas.microsoft.com/office/drawing/2014/chart" uri="{C3380CC4-5D6E-409C-BE32-E72D297353CC}">
              <c16:uniqueId val="{00000001-7C5D-4A61-91CE-0A88D5FD158C}"/>
            </c:ext>
          </c:extLst>
        </c:ser>
        <c:ser>
          <c:idx val="4"/>
          <c:order val="2"/>
          <c:tx>
            <c:v>males, Foreign born</c:v>
          </c:tx>
          <c:invertIfNegative val="0"/>
          <c:cat>
            <c:strRef>
              <c:f>'Table 6-1, Graph 6-1, &amp; 6-2'!$A$32:$A$50</c:f>
              <c:strCache>
                <c:ptCount val="19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</c:strCache>
            </c:strRef>
          </c:cat>
          <c:val>
            <c:numRef>
              <c:f>'Table 6-1, Graph 6-1, &amp; 6-2'!$EG$32:$EG$50</c:f>
            </c:numRef>
          </c:val>
          <c:extLst>
            <c:ext xmlns:c16="http://schemas.microsoft.com/office/drawing/2014/chart" uri="{C3380CC4-5D6E-409C-BE32-E72D297353CC}">
              <c16:uniqueId val="{00000002-7C5D-4A61-91CE-0A88D5FD158C}"/>
            </c:ext>
          </c:extLst>
        </c:ser>
        <c:ser>
          <c:idx val="5"/>
          <c:order val="3"/>
          <c:tx>
            <c:v>Females, foreign born</c:v>
          </c:tx>
          <c:invertIfNegative val="0"/>
          <c:cat>
            <c:strRef>
              <c:f>'Table 6-1, Graph 6-1, &amp; 6-2'!$A$32:$A$50</c:f>
              <c:strCache>
                <c:ptCount val="19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</c:strCache>
            </c:strRef>
          </c:cat>
          <c:val>
            <c:numRef>
              <c:f>'Table 6-1, Graph 6-1, &amp; 6-2'!$EH$32:$EH$50</c:f>
            </c:numRef>
          </c:val>
          <c:extLst>
            <c:ext xmlns:c16="http://schemas.microsoft.com/office/drawing/2014/chart" uri="{C3380CC4-5D6E-409C-BE32-E72D297353CC}">
              <c16:uniqueId val="{00000003-7C5D-4A61-91CE-0A88D5FD15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7510272"/>
        <c:axId val="137520256"/>
      </c:barChart>
      <c:catAx>
        <c:axId val="1375102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crossAx val="137520256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37520256"/>
        <c:scaling>
          <c:orientation val="minMax"/>
          <c:max val="5000"/>
          <c:min val="-5000"/>
        </c:scaling>
        <c:delete val="0"/>
        <c:axPos val="b"/>
        <c:majorGridlines>
          <c:spPr>
            <a:ln w="6350"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0;0" sourceLinked="0"/>
        <c:majorTickMark val="none"/>
        <c:minorTickMark val="none"/>
        <c:tickLblPos val="nextTo"/>
        <c:spPr>
          <a:ln w="6350">
            <a:solidFill>
              <a:schemeClr val="accent2">
                <a:lumMod val="50000"/>
                <a:alpha val="25000"/>
              </a:schemeClr>
            </a:solidFill>
          </a:ln>
        </c:spPr>
        <c:crossAx val="13751027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15319811950399337"/>
          <c:y val="0.87576552930883655"/>
          <c:w val="0.69941317984884843"/>
          <c:h val="0.11497521143190435"/>
        </c:manualLayout>
      </c:layout>
      <c:overlay val="0"/>
      <c:txPr>
        <a:bodyPr/>
        <a:lstStyle/>
        <a:p>
          <a:pPr>
            <a:defRPr sz="700"/>
          </a:pPr>
          <a:endParaRPr lang="nl-NL"/>
        </a:p>
      </c:txPr>
    </c:legend>
    <c:plotVisOnly val="1"/>
    <c:dispBlanksAs val="gap"/>
    <c:showDLblsOverMax val="0"/>
  </c:chart>
  <c:spPr>
    <a:ln w="6350">
      <a:noFill/>
    </a:ln>
  </c:spPr>
  <c:txPr>
    <a:bodyPr/>
    <a:lstStyle/>
    <a:p>
      <a:pPr>
        <a:defRPr sz="800"/>
      </a:pPr>
      <a:endParaRPr lang="nl-NL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Economically active population,</a:t>
            </a:r>
            <a:r>
              <a:rPr lang="en-US" sz="1000" baseline="0"/>
              <a:t> dec.</a:t>
            </a:r>
            <a:r>
              <a:rPr lang="en-US" sz="1000"/>
              <a:t> 2020</a:t>
            </a:r>
          </a:p>
          <a:p>
            <a:pPr>
              <a:defRPr sz="1000"/>
            </a:pPr>
            <a:endParaRPr lang="en-US" sz="1000"/>
          </a:p>
        </c:rich>
      </c:tx>
      <c:layout>
        <c:manualLayout>
          <c:xMode val="edge"/>
          <c:yMode val="edge"/>
          <c:x val="0.15721587973886222"/>
          <c:y val="1.562764279214994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504229443695233"/>
          <c:y val="8.6032405302685938E-2"/>
          <c:w val="0.82082173257348401"/>
          <c:h val="0.72257072032662562"/>
        </c:manualLayout>
      </c:layout>
      <c:barChart>
        <c:barDir val="bar"/>
        <c:grouping val="stacked"/>
        <c:varyColors val="0"/>
        <c:ser>
          <c:idx val="0"/>
          <c:order val="0"/>
          <c:tx>
            <c:v>Males, Aruban born</c:v>
          </c:tx>
          <c:invertIfNegative val="0"/>
          <c:cat>
            <c:strRef>
              <c:f>'Table 6-1, Graph 6-1, &amp; 6-2'!$A$32:$A$50</c:f>
              <c:strCache>
                <c:ptCount val="19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</c:strCache>
            </c:strRef>
          </c:cat>
          <c:val>
            <c:numRef>
              <c:f>'Table 6-1, Graph 6-1, &amp; 6-2'!$DC$32:$DC$50</c:f>
            </c:numRef>
          </c:val>
          <c:extLst>
            <c:ext xmlns:c16="http://schemas.microsoft.com/office/drawing/2014/chart" uri="{C3380CC4-5D6E-409C-BE32-E72D297353CC}">
              <c16:uniqueId val="{00000000-4BFC-4343-993E-5D68633DD512}"/>
            </c:ext>
          </c:extLst>
        </c:ser>
        <c:ser>
          <c:idx val="1"/>
          <c:order val="1"/>
          <c:tx>
            <c:v>Females, Arbuan born</c:v>
          </c:tx>
          <c:invertIfNegative val="0"/>
          <c:cat>
            <c:strRef>
              <c:f>'Table 6-1, Graph 6-1, &amp; 6-2'!$A$32:$A$50</c:f>
              <c:strCache>
                <c:ptCount val="19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</c:strCache>
            </c:strRef>
          </c:cat>
          <c:val>
            <c:numRef>
              <c:f>'Table 6-1, Graph 6-1, &amp; 6-2'!$DD$32:$DD$50</c:f>
            </c:numRef>
          </c:val>
          <c:extLst>
            <c:ext xmlns:c16="http://schemas.microsoft.com/office/drawing/2014/chart" uri="{C3380CC4-5D6E-409C-BE32-E72D297353CC}">
              <c16:uniqueId val="{00000001-4BFC-4343-993E-5D68633DD512}"/>
            </c:ext>
          </c:extLst>
        </c:ser>
        <c:ser>
          <c:idx val="4"/>
          <c:order val="2"/>
          <c:tx>
            <c:v>Males, Foreign born</c:v>
          </c:tx>
          <c:invertIfNegative val="0"/>
          <c:cat>
            <c:strRef>
              <c:f>'Table 6-1, Graph 6-1, &amp; 6-2'!$A$32:$A$50</c:f>
              <c:strCache>
                <c:ptCount val="19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</c:strCache>
            </c:strRef>
          </c:cat>
          <c:val>
            <c:numRef>
              <c:f>'Table 6-1, Graph 6-1, &amp; 6-2'!$DF$32:$DF$50</c:f>
            </c:numRef>
          </c:val>
          <c:extLst>
            <c:ext xmlns:c16="http://schemas.microsoft.com/office/drawing/2014/chart" uri="{C3380CC4-5D6E-409C-BE32-E72D297353CC}">
              <c16:uniqueId val="{00000002-4BFC-4343-993E-5D68633DD512}"/>
            </c:ext>
          </c:extLst>
        </c:ser>
        <c:ser>
          <c:idx val="5"/>
          <c:order val="3"/>
          <c:tx>
            <c:v>Females, Foreign born</c:v>
          </c:tx>
          <c:invertIfNegative val="0"/>
          <c:cat>
            <c:strRef>
              <c:f>'Table 6-1, Graph 6-1, &amp; 6-2'!$A$32:$A$50</c:f>
              <c:strCache>
                <c:ptCount val="19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</c:strCache>
            </c:strRef>
          </c:cat>
          <c:val>
            <c:numRef>
              <c:f>'Table 6-1, Graph 6-1, &amp; 6-2'!$DG$32:$DG$50</c:f>
            </c:numRef>
          </c:val>
          <c:extLst>
            <c:ext xmlns:c16="http://schemas.microsoft.com/office/drawing/2014/chart" uri="{C3380CC4-5D6E-409C-BE32-E72D297353CC}">
              <c16:uniqueId val="{00000003-4BFC-4343-993E-5D68633DD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7510272"/>
        <c:axId val="137520256"/>
      </c:barChart>
      <c:catAx>
        <c:axId val="1375102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crossAx val="137520256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37520256"/>
        <c:scaling>
          <c:orientation val="minMax"/>
          <c:max val="5000"/>
          <c:min val="-5000"/>
        </c:scaling>
        <c:delete val="0"/>
        <c:axPos val="b"/>
        <c:majorGridlines>
          <c:spPr>
            <a:ln w="6350"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0;0" sourceLinked="0"/>
        <c:majorTickMark val="none"/>
        <c:minorTickMark val="none"/>
        <c:tickLblPos val="nextTo"/>
        <c:spPr>
          <a:ln w="6350">
            <a:solidFill>
              <a:schemeClr val="accent2">
                <a:lumMod val="50000"/>
                <a:alpha val="25000"/>
              </a:schemeClr>
            </a:solidFill>
          </a:ln>
        </c:spPr>
        <c:crossAx val="13751027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15319811950399337"/>
          <c:y val="0.87576552930883655"/>
          <c:w val="0.69941317984884843"/>
          <c:h val="0.11497521143190435"/>
        </c:manualLayout>
      </c:layout>
      <c:overlay val="0"/>
      <c:txPr>
        <a:bodyPr/>
        <a:lstStyle/>
        <a:p>
          <a:pPr>
            <a:defRPr sz="700"/>
          </a:pPr>
          <a:endParaRPr lang="nl-NL"/>
        </a:p>
      </c:txPr>
    </c:legend>
    <c:plotVisOnly val="1"/>
    <c:dispBlanksAs val="gap"/>
    <c:showDLblsOverMax val="0"/>
  </c:chart>
  <c:spPr>
    <a:ln w="6350">
      <a:noFill/>
    </a:ln>
  </c:spPr>
  <c:txPr>
    <a:bodyPr/>
    <a:lstStyle/>
    <a:p>
      <a:pPr>
        <a:defRPr sz="800"/>
      </a:pPr>
      <a:endParaRPr lang="nl-NL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Total</a:t>
            </a:r>
            <a:r>
              <a:rPr lang="en-US" sz="1000" baseline="0"/>
              <a:t> population by age, sex and local/foreign born status, 2030</a:t>
            </a:r>
          </a:p>
          <a:p>
            <a:pPr>
              <a:defRPr sz="1000"/>
            </a:pPr>
            <a:endParaRPr lang="en-US" sz="1000"/>
          </a:p>
          <a:p>
            <a:pPr>
              <a:defRPr sz="1000"/>
            </a:pPr>
            <a:endParaRPr lang="en-US" sz="1000"/>
          </a:p>
        </c:rich>
      </c:tx>
      <c:layout>
        <c:manualLayout>
          <c:xMode val="edge"/>
          <c:yMode val="edge"/>
          <c:x val="0.15721587973886222"/>
          <c:y val="1.562764279214994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504229443695233"/>
          <c:y val="8.6032405302685938E-2"/>
          <c:w val="0.82082173257348401"/>
          <c:h val="0.72257072032662562"/>
        </c:manualLayout>
      </c:layout>
      <c:barChart>
        <c:barDir val="bar"/>
        <c:grouping val="stacked"/>
        <c:varyColors val="0"/>
        <c:ser>
          <c:idx val="0"/>
          <c:order val="0"/>
          <c:tx>
            <c:v>Males, Aruban born</c:v>
          </c:tx>
          <c:invertIfNegative val="0"/>
          <c:cat>
            <c:strRef>
              <c:f>'Table 6-1, Graph 6-1, &amp; 6-2'!$A$32:$A$50</c:f>
              <c:strCache>
                <c:ptCount val="19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</c:strCache>
            </c:strRef>
          </c:cat>
          <c:val>
            <c:numRef>
              <c:f>'Table 6-1, Graph 6-1, &amp; 6-2'!$DL$32:$DL$50</c:f>
            </c:numRef>
          </c:val>
          <c:extLst>
            <c:ext xmlns:c16="http://schemas.microsoft.com/office/drawing/2014/chart" uri="{C3380CC4-5D6E-409C-BE32-E72D297353CC}">
              <c16:uniqueId val="{00000000-7943-410E-93BC-40417D2D37C8}"/>
            </c:ext>
          </c:extLst>
        </c:ser>
        <c:ser>
          <c:idx val="1"/>
          <c:order val="1"/>
          <c:tx>
            <c:v>Females, Aruban born</c:v>
          </c:tx>
          <c:invertIfNegative val="0"/>
          <c:cat>
            <c:strRef>
              <c:f>'Table 6-1, Graph 6-1, &amp; 6-2'!$A$32:$A$50</c:f>
              <c:strCache>
                <c:ptCount val="19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</c:strCache>
            </c:strRef>
          </c:cat>
          <c:val>
            <c:numRef>
              <c:f>'Table 6-1, Graph 6-1, &amp; 6-2'!$DM$32:$DM$50</c:f>
            </c:numRef>
          </c:val>
          <c:extLst>
            <c:ext xmlns:c16="http://schemas.microsoft.com/office/drawing/2014/chart" uri="{C3380CC4-5D6E-409C-BE32-E72D297353CC}">
              <c16:uniqueId val="{00000001-7943-410E-93BC-40417D2D37C8}"/>
            </c:ext>
          </c:extLst>
        </c:ser>
        <c:ser>
          <c:idx val="4"/>
          <c:order val="2"/>
          <c:tx>
            <c:v>Males, Foreign born</c:v>
          </c:tx>
          <c:invertIfNegative val="0"/>
          <c:cat>
            <c:strRef>
              <c:f>'Table 6-1, Graph 6-1, &amp; 6-2'!$A$32:$A$50</c:f>
              <c:strCache>
                <c:ptCount val="19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</c:strCache>
            </c:strRef>
          </c:cat>
          <c:val>
            <c:numRef>
              <c:f>'Table 6-1, Graph 6-1, &amp; 6-2'!$DO$32:$DO$50</c:f>
            </c:numRef>
          </c:val>
          <c:extLst>
            <c:ext xmlns:c16="http://schemas.microsoft.com/office/drawing/2014/chart" uri="{C3380CC4-5D6E-409C-BE32-E72D297353CC}">
              <c16:uniqueId val="{00000002-7943-410E-93BC-40417D2D37C8}"/>
            </c:ext>
          </c:extLst>
        </c:ser>
        <c:ser>
          <c:idx val="5"/>
          <c:order val="3"/>
          <c:tx>
            <c:v>Females, foreign born</c:v>
          </c:tx>
          <c:invertIfNegative val="0"/>
          <c:cat>
            <c:strRef>
              <c:f>'Table 6-1, Graph 6-1, &amp; 6-2'!$A$32:$A$50</c:f>
              <c:strCache>
                <c:ptCount val="19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</c:strCache>
            </c:strRef>
          </c:cat>
          <c:val>
            <c:numRef>
              <c:f>'Table 6-1, Graph 6-1, &amp; 6-2'!$DP$32:$DP$50</c:f>
            </c:numRef>
          </c:val>
          <c:extLst>
            <c:ext xmlns:c16="http://schemas.microsoft.com/office/drawing/2014/chart" uri="{C3380CC4-5D6E-409C-BE32-E72D297353CC}">
              <c16:uniqueId val="{00000003-7943-410E-93BC-40417D2D3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7510272"/>
        <c:axId val="137520256"/>
      </c:barChart>
      <c:catAx>
        <c:axId val="1375102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crossAx val="137520256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37520256"/>
        <c:scaling>
          <c:orientation val="minMax"/>
          <c:max val="5000"/>
          <c:min val="-5000"/>
        </c:scaling>
        <c:delete val="0"/>
        <c:axPos val="b"/>
        <c:majorGridlines>
          <c:spPr>
            <a:ln w="6350"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0;0" sourceLinked="0"/>
        <c:majorTickMark val="none"/>
        <c:minorTickMark val="none"/>
        <c:tickLblPos val="nextTo"/>
        <c:spPr>
          <a:ln w="6350">
            <a:solidFill>
              <a:schemeClr val="accent2">
                <a:lumMod val="50000"/>
                <a:alpha val="25000"/>
              </a:schemeClr>
            </a:solidFill>
          </a:ln>
        </c:spPr>
        <c:crossAx val="13751027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15319811950399337"/>
          <c:y val="0.87576552930883655"/>
          <c:w val="0.69941317984884843"/>
          <c:h val="0.11497521143190435"/>
        </c:manualLayout>
      </c:layout>
      <c:overlay val="0"/>
      <c:txPr>
        <a:bodyPr/>
        <a:lstStyle/>
        <a:p>
          <a:pPr>
            <a:defRPr sz="700"/>
          </a:pPr>
          <a:endParaRPr lang="nl-NL"/>
        </a:p>
      </c:txPr>
    </c:legend>
    <c:plotVisOnly val="1"/>
    <c:dispBlanksAs val="gap"/>
    <c:showDLblsOverMax val="0"/>
  </c:chart>
  <c:spPr>
    <a:ln w="6350">
      <a:noFill/>
    </a:ln>
  </c:spPr>
  <c:txPr>
    <a:bodyPr/>
    <a:lstStyle/>
    <a:p>
      <a:pPr>
        <a:defRPr sz="800"/>
      </a:pPr>
      <a:endParaRPr lang="nl-NL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0197609137522"/>
          <c:y val="5.0925925925925923E-2"/>
          <c:w val="0.82798718134330906"/>
          <c:h val="0.86482283464566934"/>
        </c:manualLayout>
      </c:layout>
      <c:barChart>
        <c:barDir val="col"/>
        <c:grouping val="clustered"/>
        <c:varyColors val="0"/>
        <c:ser>
          <c:idx val="0"/>
          <c:order val="0"/>
          <c:tx>
            <c:v>0-19 jaar (jongeren)</c:v>
          </c:tx>
          <c:spPr>
            <a:solidFill>
              <a:srgbClr val="002060"/>
            </a:solidFill>
            <a:ln>
              <a:solidFill>
                <a:srgbClr val="00206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'Table 6-1, Graph 6-1, &amp; 6-2'!$FB$29:$FE$29</c:f>
              <c:numCache>
                <c:formatCode>General</c:formatCode>
                <c:ptCount val="4"/>
                <c:pt idx="0">
                  <c:v>1960</c:v>
                </c:pt>
                <c:pt idx="1">
                  <c:v>1972</c:v>
                </c:pt>
                <c:pt idx="2">
                  <c:v>2025</c:v>
                </c:pt>
                <c:pt idx="3">
                  <c:v>2040</c:v>
                </c:pt>
              </c:numCache>
            </c:numRef>
          </c:cat>
          <c:val>
            <c:numRef>
              <c:f>'Table 6-1, Graph 6-1, &amp; 6-2'!$FB$32:$FE$32</c:f>
              <c:numCache>
                <c:formatCode>_(* #,##0_);_(* \(#,##0\);_(* "-"??_);_(@_)</c:formatCode>
                <c:ptCount val="4"/>
                <c:pt idx="0">
                  <c:v>27278</c:v>
                </c:pt>
                <c:pt idx="1">
                  <c:v>27903</c:v>
                </c:pt>
                <c:pt idx="2">
                  <c:v>23961</c:v>
                </c:pt>
                <c:pt idx="3">
                  <c:v>24782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17-4AC2-AC87-88F8864066A8}"/>
            </c:ext>
          </c:extLst>
        </c:ser>
        <c:ser>
          <c:idx val="1"/>
          <c:order val="1"/>
          <c:tx>
            <c:v>60+ (ouderen)</c:v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'Table 6-1, Graph 6-1, &amp; 6-2'!$FB$29:$FE$29</c:f>
              <c:numCache>
                <c:formatCode>General</c:formatCode>
                <c:ptCount val="4"/>
                <c:pt idx="0">
                  <c:v>1960</c:v>
                </c:pt>
                <c:pt idx="1">
                  <c:v>1972</c:v>
                </c:pt>
                <c:pt idx="2">
                  <c:v>2025</c:v>
                </c:pt>
                <c:pt idx="3">
                  <c:v>2040</c:v>
                </c:pt>
              </c:numCache>
            </c:numRef>
          </c:cat>
          <c:val>
            <c:numRef>
              <c:f>'Table 6-1, Graph 6-1, &amp; 6-2'!$FB$33:$FE$33</c:f>
              <c:numCache>
                <c:formatCode>_(* #,##0_);_(* \(#,##0\);_(* "-"??_);_(@_)</c:formatCode>
                <c:ptCount val="4"/>
                <c:pt idx="0">
                  <c:v>2604</c:v>
                </c:pt>
                <c:pt idx="1">
                  <c:v>4301</c:v>
                </c:pt>
                <c:pt idx="2">
                  <c:v>29997</c:v>
                </c:pt>
                <c:pt idx="3">
                  <c:v>34939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17-4AC2-AC87-88F886406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53863232"/>
        <c:axId val="1753876672"/>
      </c:barChart>
      <c:catAx>
        <c:axId val="1753863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53876672"/>
        <c:crosses val="autoZero"/>
        <c:auto val="1"/>
        <c:lblAlgn val="ctr"/>
        <c:lblOffset val="100"/>
        <c:noMultiLvlLbl val="0"/>
      </c:catAx>
      <c:valAx>
        <c:axId val="175387667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Aantal mensen</a:t>
                </a:r>
              </a:p>
            </c:rich>
          </c:tx>
          <c:layout>
            <c:manualLayout>
              <c:xMode val="edge"/>
              <c:yMode val="edge"/>
              <c:x val="1.2724759200213816E-2"/>
              <c:y val="0.3331404928550597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753863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590650897788564"/>
          <c:y val="3.8522108364467414E-2"/>
          <c:w val="0.21830029815294621"/>
          <c:h val="0.14803154313593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Total</a:t>
            </a:r>
            <a:r>
              <a:rPr lang="en-US" sz="1000" baseline="0"/>
              <a:t> population by age, sex and local/foreign born status, 2025</a:t>
            </a:r>
          </a:p>
          <a:p>
            <a:pPr>
              <a:defRPr sz="1000"/>
            </a:pPr>
            <a:endParaRPr lang="en-US" sz="1000"/>
          </a:p>
          <a:p>
            <a:pPr>
              <a:defRPr sz="1000"/>
            </a:pPr>
            <a:endParaRPr lang="en-US" sz="1000"/>
          </a:p>
        </c:rich>
      </c:tx>
      <c:layout>
        <c:manualLayout>
          <c:xMode val="edge"/>
          <c:yMode val="edge"/>
          <c:x val="0.15721587973886222"/>
          <c:y val="1.562764279214994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504229443695233"/>
          <c:y val="8.6032405302685938E-2"/>
          <c:w val="0.82082173257348401"/>
          <c:h val="0.72257072032662562"/>
        </c:manualLayout>
      </c:layout>
      <c:barChart>
        <c:barDir val="bar"/>
        <c:grouping val="stacked"/>
        <c:varyColors val="0"/>
        <c:ser>
          <c:idx val="0"/>
          <c:order val="0"/>
          <c:tx>
            <c:v>Males, Aruban born</c:v>
          </c:tx>
          <c:invertIfNegative val="0"/>
          <c:cat>
            <c:strRef>
              <c:f>'Table 6-1, Graph 6-1, &amp; 6-2'!$A$32:$A$50</c:f>
              <c:strCache>
                <c:ptCount val="19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</c:strCache>
            </c:strRef>
          </c:cat>
          <c:val>
            <c:numRef>
              <c:f>'Table 6-1, Graph 6-1, &amp; 6-2'!$DC$32:$DC$50</c:f>
            </c:numRef>
          </c:val>
          <c:extLst>
            <c:ext xmlns:c16="http://schemas.microsoft.com/office/drawing/2014/chart" uri="{C3380CC4-5D6E-409C-BE32-E72D297353CC}">
              <c16:uniqueId val="{00000000-B83D-4029-A203-2FFF7F18F158}"/>
            </c:ext>
          </c:extLst>
        </c:ser>
        <c:ser>
          <c:idx val="1"/>
          <c:order val="1"/>
          <c:tx>
            <c:v>Females, Aruban born</c:v>
          </c:tx>
          <c:invertIfNegative val="0"/>
          <c:cat>
            <c:strRef>
              <c:f>'Table 6-1, Graph 6-1, &amp; 6-2'!$A$32:$A$50</c:f>
              <c:strCache>
                <c:ptCount val="19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</c:strCache>
            </c:strRef>
          </c:cat>
          <c:val>
            <c:numRef>
              <c:f>'Table 6-1, Graph 6-1, &amp; 6-2'!$DD$32:$DD$50</c:f>
            </c:numRef>
          </c:val>
          <c:extLst>
            <c:ext xmlns:c16="http://schemas.microsoft.com/office/drawing/2014/chart" uri="{C3380CC4-5D6E-409C-BE32-E72D297353CC}">
              <c16:uniqueId val="{00000001-B83D-4029-A203-2FFF7F18F158}"/>
            </c:ext>
          </c:extLst>
        </c:ser>
        <c:ser>
          <c:idx val="4"/>
          <c:order val="2"/>
          <c:tx>
            <c:v>Males, Foreign born</c:v>
          </c:tx>
          <c:invertIfNegative val="0"/>
          <c:cat>
            <c:strRef>
              <c:f>'Table 6-1, Graph 6-1, &amp; 6-2'!$A$32:$A$50</c:f>
              <c:strCache>
                <c:ptCount val="19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</c:strCache>
            </c:strRef>
          </c:cat>
          <c:val>
            <c:numRef>
              <c:f>'Table 6-1, Graph 6-1, &amp; 6-2'!$DF$32:$DF$50</c:f>
            </c:numRef>
          </c:val>
          <c:extLst>
            <c:ext xmlns:c16="http://schemas.microsoft.com/office/drawing/2014/chart" uri="{C3380CC4-5D6E-409C-BE32-E72D297353CC}">
              <c16:uniqueId val="{00000002-B83D-4029-A203-2FFF7F18F158}"/>
            </c:ext>
          </c:extLst>
        </c:ser>
        <c:ser>
          <c:idx val="5"/>
          <c:order val="3"/>
          <c:tx>
            <c:v>Femles, Foreign born</c:v>
          </c:tx>
          <c:invertIfNegative val="0"/>
          <c:cat>
            <c:strRef>
              <c:f>'Table 6-1, Graph 6-1, &amp; 6-2'!$A$32:$A$50</c:f>
              <c:strCache>
                <c:ptCount val="19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</c:strCache>
            </c:strRef>
          </c:cat>
          <c:val>
            <c:numRef>
              <c:f>'Table 6-1, Graph 6-1, &amp; 6-2'!$DG$32:$DG$50</c:f>
            </c:numRef>
          </c:val>
          <c:extLst>
            <c:ext xmlns:c16="http://schemas.microsoft.com/office/drawing/2014/chart" uri="{C3380CC4-5D6E-409C-BE32-E72D297353CC}">
              <c16:uniqueId val="{00000003-B83D-4029-A203-2FFF7F18F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7510272"/>
        <c:axId val="137520256"/>
      </c:barChart>
      <c:catAx>
        <c:axId val="1375102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crossAx val="137520256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37520256"/>
        <c:scaling>
          <c:orientation val="minMax"/>
          <c:max val="5000"/>
          <c:min val="-5000"/>
        </c:scaling>
        <c:delete val="0"/>
        <c:axPos val="b"/>
        <c:majorGridlines>
          <c:spPr>
            <a:ln w="6350"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0;0" sourceLinked="0"/>
        <c:majorTickMark val="none"/>
        <c:minorTickMark val="none"/>
        <c:tickLblPos val="nextTo"/>
        <c:spPr>
          <a:ln w="6350">
            <a:solidFill>
              <a:schemeClr val="accent2">
                <a:lumMod val="50000"/>
                <a:alpha val="25000"/>
              </a:schemeClr>
            </a:solidFill>
          </a:ln>
        </c:spPr>
        <c:crossAx val="13751027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15319811950399337"/>
          <c:y val="0.87576552930883655"/>
          <c:w val="0.69941317984884843"/>
          <c:h val="0.11497521143190435"/>
        </c:manualLayout>
      </c:layout>
      <c:overlay val="0"/>
      <c:txPr>
        <a:bodyPr/>
        <a:lstStyle/>
        <a:p>
          <a:pPr>
            <a:defRPr sz="700"/>
          </a:pPr>
          <a:endParaRPr lang="nl-NL"/>
        </a:p>
      </c:txPr>
    </c:legend>
    <c:plotVisOnly val="1"/>
    <c:dispBlanksAs val="gap"/>
    <c:showDLblsOverMax val="0"/>
  </c:chart>
  <c:spPr>
    <a:ln w="6350">
      <a:noFill/>
    </a:ln>
  </c:spPr>
  <c:txPr>
    <a:bodyPr/>
    <a:lstStyle/>
    <a:p>
      <a:pPr>
        <a:defRPr sz="800"/>
      </a:pPr>
      <a:endParaRPr lang="nl-NL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Economically active population,</a:t>
            </a:r>
            <a:r>
              <a:rPr lang="en-US" sz="1000" baseline="0"/>
              <a:t> dec.</a:t>
            </a:r>
            <a:r>
              <a:rPr lang="en-US" sz="1000"/>
              <a:t> 1960</a:t>
            </a:r>
          </a:p>
          <a:p>
            <a:pPr>
              <a:defRPr sz="1000"/>
            </a:pPr>
            <a:endParaRPr lang="en-US" sz="1000"/>
          </a:p>
        </c:rich>
      </c:tx>
      <c:layout>
        <c:manualLayout>
          <c:xMode val="edge"/>
          <c:yMode val="edge"/>
          <c:x val="0.29580714285714288"/>
          <c:y val="1.562777777777777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504229443695233"/>
          <c:y val="8.6032405302685938E-2"/>
          <c:w val="0.82082173257348401"/>
          <c:h val="0.72257072032662562"/>
        </c:manualLayout>
      </c:layout>
      <c:barChart>
        <c:barDir val="bar"/>
        <c:grouping val="stacked"/>
        <c:varyColors val="0"/>
        <c:ser>
          <c:idx val="0"/>
          <c:order val="0"/>
          <c:tx>
            <c:v>Males</c:v>
          </c:tx>
          <c:invertIfNegative val="0"/>
          <c:cat>
            <c:strRef>
              <c:f>'Table 6-1, Graph 6-1, &amp; 6-2'!$A$32:$A$51</c:f>
              <c:strCache>
                <c:ptCount val="20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  <c:pt idx="19">
                  <c:v>95+</c:v>
                </c:pt>
              </c:strCache>
            </c:strRef>
          </c:cat>
          <c:val>
            <c:numRef>
              <c:f>'Table 6-1, Graph 6-1, &amp; 6-2'!$B$32:$B$51</c:f>
            </c:numRef>
          </c:val>
          <c:extLst>
            <c:ext xmlns:c16="http://schemas.microsoft.com/office/drawing/2014/chart" uri="{C3380CC4-5D6E-409C-BE32-E72D297353CC}">
              <c16:uniqueId val="{00000000-1216-4C58-B9CD-3EDD8007176D}"/>
            </c:ext>
          </c:extLst>
        </c:ser>
        <c:ser>
          <c:idx val="1"/>
          <c:order val="1"/>
          <c:tx>
            <c:v>Females</c:v>
          </c:tx>
          <c:invertIfNegative val="0"/>
          <c:cat>
            <c:strRef>
              <c:f>'Table 6-1, Graph 6-1, &amp; 6-2'!$A$32:$A$51</c:f>
              <c:strCache>
                <c:ptCount val="20"/>
                <c:pt idx="0">
                  <c:v>0-4 </c:v>
                </c:pt>
                <c:pt idx="1">
                  <c:v>5-9 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 </c:v>
                </c:pt>
                <c:pt idx="19">
                  <c:v>95+</c:v>
                </c:pt>
              </c:strCache>
            </c:strRef>
          </c:cat>
          <c:val>
            <c:numRef>
              <c:f>'Table 6-1, Graph 6-1, &amp; 6-2'!$C$32:$C$51</c:f>
            </c:numRef>
          </c:val>
          <c:extLst>
            <c:ext xmlns:c16="http://schemas.microsoft.com/office/drawing/2014/chart" uri="{C3380CC4-5D6E-409C-BE32-E72D297353CC}">
              <c16:uniqueId val="{00000001-1216-4C58-B9CD-3EDD80071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7510272"/>
        <c:axId val="137520256"/>
      </c:barChart>
      <c:catAx>
        <c:axId val="1375102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crossAx val="137520256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37520256"/>
        <c:scaling>
          <c:orientation val="minMax"/>
          <c:max val="5000"/>
          <c:min val="-5000"/>
        </c:scaling>
        <c:delete val="0"/>
        <c:axPos val="b"/>
        <c:majorGridlines>
          <c:spPr>
            <a:ln w="6350">
              <a:solidFill>
                <a:schemeClr val="accent2">
                  <a:lumMod val="50000"/>
                  <a:alpha val="25000"/>
                </a:schemeClr>
              </a:solidFill>
            </a:ln>
          </c:spPr>
        </c:majorGridlines>
        <c:numFmt formatCode="0;0" sourceLinked="0"/>
        <c:majorTickMark val="none"/>
        <c:minorTickMark val="none"/>
        <c:tickLblPos val="nextTo"/>
        <c:spPr>
          <a:ln w="6350">
            <a:solidFill>
              <a:schemeClr val="accent2">
                <a:lumMod val="50000"/>
                <a:alpha val="25000"/>
              </a:schemeClr>
            </a:solidFill>
          </a:ln>
        </c:spPr>
        <c:crossAx val="13751027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15319821428571428"/>
          <c:y val="0.87968518518518524"/>
          <c:w val="0.69941317984884843"/>
          <c:h val="0.11497521143190435"/>
        </c:manualLayout>
      </c:layout>
      <c:overlay val="0"/>
      <c:txPr>
        <a:bodyPr/>
        <a:lstStyle/>
        <a:p>
          <a:pPr>
            <a:defRPr sz="700"/>
          </a:pPr>
          <a:endParaRPr lang="nl-NL"/>
        </a:p>
      </c:txPr>
    </c:legend>
    <c:plotVisOnly val="1"/>
    <c:dispBlanksAs val="gap"/>
    <c:showDLblsOverMax val="0"/>
  </c:chart>
  <c:spPr>
    <a:ln w="6350">
      <a:noFill/>
    </a:ln>
  </c:spPr>
  <c:txPr>
    <a:bodyPr/>
    <a:lstStyle/>
    <a:p>
      <a:pPr>
        <a:defRPr sz="800"/>
      </a:pPr>
      <a:endParaRPr lang="nl-NL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6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136</xdr:col>
      <xdr:colOff>547481</xdr:colOff>
      <xdr:row>75</xdr:row>
      <xdr:rowOff>180564</xdr:rowOff>
    </xdr:from>
    <xdr:to>
      <xdr:col>146</xdr:col>
      <xdr:colOff>87828</xdr:colOff>
      <xdr:row>92</xdr:row>
      <xdr:rowOff>182064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BC432D6-960E-4BC6-8205-D21DE77844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95</xdr:col>
      <xdr:colOff>356153</xdr:colOff>
      <xdr:row>75</xdr:row>
      <xdr:rowOff>182640</xdr:rowOff>
    </xdr:from>
    <xdr:to>
      <xdr:col>104</xdr:col>
      <xdr:colOff>178109</xdr:colOff>
      <xdr:row>92</xdr:row>
      <xdr:rowOff>184140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A80644C-1A81-48AB-AF60-0BC47CB8F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115</xdr:col>
      <xdr:colOff>74126</xdr:colOff>
      <xdr:row>75</xdr:row>
      <xdr:rowOff>173938</xdr:rowOff>
    </xdr:from>
    <xdr:to>
      <xdr:col>123</xdr:col>
      <xdr:colOff>475865</xdr:colOff>
      <xdr:row>92</xdr:row>
      <xdr:rowOff>175438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F383891-6159-4660-B8D0-DA028D0895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155</xdr:col>
      <xdr:colOff>571498</xdr:colOff>
      <xdr:row>33</xdr:row>
      <xdr:rowOff>110987</xdr:rowOff>
    </xdr:from>
    <xdr:to>
      <xdr:col>165</xdr:col>
      <xdr:colOff>554934</xdr:colOff>
      <xdr:row>52</xdr:row>
      <xdr:rowOff>132522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1AA7FE6F-A921-81EF-D4C0-9F4DEB18E5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142</xdr:col>
      <xdr:colOff>513782</xdr:colOff>
      <xdr:row>34</xdr:row>
      <xdr:rowOff>57979</xdr:rowOff>
    </xdr:from>
    <xdr:to>
      <xdr:col>154</xdr:col>
      <xdr:colOff>389284</xdr:colOff>
      <xdr:row>53</xdr:row>
      <xdr:rowOff>68802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F4A3D0-BBDE-0DD0-4F0D-FB3622EE0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654608" y="1399762"/>
          <a:ext cx="5805850" cy="3638605"/>
        </a:xfrm>
        <a:prstGeom prst="rect">
          <a:avLst/>
        </a:prstGeom>
      </xdr:spPr>
    </xdr:pic>
    <xdr:clientData/>
  </xdr:twoCellAnchor>
  <xdr:twoCellAnchor>
    <xdr:from>
      <xdr:col>106</xdr:col>
      <xdr:colOff>57979</xdr:colOff>
      <xdr:row>75</xdr:row>
      <xdr:rowOff>173947</xdr:rowOff>
    </xdr:from>
    <xdr:to>
      <xdr:col>114</xdr:col>
      <xdr:colOff>459718</xdr:colOff>
      <xdr:row>92</xdr:row>
      <xdr:rowOff>175447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45EBCB4-10D2-403B-885A-30B98E1ECB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339586</xdr:colOff>
      <xdr:row>76</xdr:row>
      <xdr:rowOff>16564</xdr:rowOff>
    </xdr:from>
    <xdr:to>
      <xdr:col>7</xdr:col>
      <xdr:colOff>509412</xdr:colOff>
      <xdr:row>93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9A17E899-4BD3-4996-AC2D-88CF7F596D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MJB Colors">
      <a:dk1>
        <a:sysClr val="windowText" lastClr="000000"/>
      </a:dk1>
      <a:lt1>
        <a:sysClr val="window" lastClr="FFFFFF"/>
      </a:lt1>
      <a:dk2>
        <a:srgbClr val="1D3641"/>
      </a:dk2>
      <a:lt2>
        <a:srgbClr val="DFE6D0"/>
      </a:lt2>
      <a:accent1>
        <a:srgbClr val="759AA5"/>
      </a:accent1>
      <a:accent2>
        <a:srgbClr val="CFC60D"/>
      </a:accent2>
      <a:accent3>
        <a:srgbClr val="99987F"/>
      </a:accent3>
      <a:accent4>
        <a:srgbClr val="90AC97"/>
      </a:accent4>
      <a:accent5>
        <a:srgbClr val="FFAD1C"/>
      </a:accent5>
      <a:accent6>
        <a:srgbClr val="B9AB6F"/>
      </a:accent6>
      <a:hlink>
        <a:srgbClr val="66AACD"/>
      </a:hlink>
      <a:folHlink>
        <a:srgbClr val="809DB3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E3430-02D7-4A5D-8989-086DE042ACBE}">
  <dimension ref="A1:FE93"/>
  <sheetViews>
    <sheetView showGridLines="0" tabSelected="1" zoomScale="115" zoomScaleNormal="115" workbookViewId="0">
      <pane xSplit="3" ySplit="3" topLeftCell="D28" activePane="bottomRight" state="frozen"/>
      <selection pane="topRight" activeCell="D1" sqref="D1"/>
      <selection pane="bottomLeft" activeCell="A4" sqref="A4"/>
      <selection pane="bottomRight" activeCell="EM34" sqref="EM34"/>
    </sheetView>
  </sheetViews>
  <sheetFormatPr defaultColWidth="8.7109375" defaultRowHeight="15" outlineLevelCol="1" x14ac:dyDescent="0.25"/>
  <cols>
    <col min="1" max="1" width="20.85546875" style="1" customWidth="1"/>
    <col min="2" max="3" width="8.7109375" style="1" hidden="1" customWidth="1" outlineLevel="1"/>
    <col min="4" max="4" width="8.7109375" style="1" collapsed="1"/>
    <col min="5" max="6" width="8.7109375" style="1" hidden="1" customWidth="1" outlineLevel="1"/>
    <col min="7" max="7" width="8.7109375" style="1" collapsed="1"/>
    <col min="8" max="9" width="8.7109375" style="1" hidden="1" customWidth="1" outlineLevel="1"/>
    <col min="10" max="10" width="8.7109375" style="1" collapsed="1"/>
    <col min="11" max="12" width="8.7109375" style="1" hidden="1" customWidth="1" outlineLevel="1"/>
    <col min="13" max="13" width="8.7109375" style="1" collapsed="1"/>
    <col min="14" max="37" width="8.7109375" style="1" hidden="1" customWidth="1" outlineLevel="1"/>
    <col min="38" max="38" width="8.7109375" style="1" hidden="1" customWidth="1" outlineLevel="1" collapsed="1"/>
    <col min="39" max="39" width="8.7109375" style="1" hidden="1" customWidth="1" outlineLevel="1"/>
    <col min="40" max="40" width="8.7109375" style="1" collapsed="1"/>
    <col min="41" max="67" width="8.7109375" style="1" hidden="1" customWidth="1" outlineLevel="1"/>
    <col min="68" max="68" width="8.7109375" style="1" hidden="1" customWidth="1" outlineLevel="1" collapsed="1"/>
    <col min="69" max="69" width="8.7109375" style="1" hidden="1" customWidth="1" outlineLevel="1"/>
    <col min="70" max="70" width="8.7109375" style="1" collapsed="1"/>
    <col min="71" max="97" width="8.7109375" style="1" hidden="1" customWidth="1" outlineLevel="1"/>
    <col min="98" max="98" width="8.7109375" style="1" hidden="1" customWidth="1" outlineLevel="1" collapsed="1"/>
    <col min="99" max="105" width="8.7109375" style="1" hidden="1" customWidth="1" outlineLevel="1"/>
    <col min="106" max="106" width="8.7109375" style="1" collapsed="1"/>
    <col min="107" max="114" width="8.7109375" style="1" hidden="1" customWidth="1" outlineLevel="1"/>
    <col min="115" max="115" width="8.7109375" style="1" collapsed="1"/>
    <col min="116" max="123" width="8.7109375" style="1" hidden="1" customWidth="1" outlineLevel="1"/>
    <col min="124" max="124" width="8.7109375" style="1" collapsed="1"/>
    <col min="125" max="132" width="8.7109375" style="1" hidden="1" customWidth="1" outlineLevel="1"/>
    <col min="133" max="133" width="8.7109375" style="1" collapsed="1"/>
    <col min="134" max="141" width="8.7109375" style="1" hidden="1" customWidth="1" outlineLevel="1"/>
    <col min="142" max="142" width="8.7109375" style="1" collapsed="1"/>
    <col min="143" max="143" width="8.7109375" style="1"/>
    <col min="144" max="144" width="7" style="1" customWidth="1"/>
    <col min="145" max="155" width="7.28515625" style="1" customWidth="1"/>
    <col min="156" max="16384" width="8.7109375" style="1"/>
  </cols>
  <sheetData>
    <row r="1" spans="1:142" hidden="1" x14ac:dyDescent="0.25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</row>
    <row r="2" spans="1:142" ht="18" hidden="1" customHeight="1" x14ac:dyDescent="0.25">
      <c r="A2" s="24" t="s">
        <v>3</v>
      </c>
      <c r="B2" s="9"/>
      <c r="C2" s="9"/>
      <c r="D2" s="28">
        <v>1960</v>
      </c>
      <c r="E2" s="28"/>
      <c r="F2" s="28"/>
      <c r="G2" s="28">
        <v>1972</v>
      </c>
      <c r="H2" s="28"/>
      <c r="I2" s="28"/>
      <c r="J2" s="28">
        <v>1981</v>
      </c>
      <c r="K2" s="28"/>
      <c r="L2" s="28"/>
      <c r="M2" s="28">
        <v>1991</v>
      </c>
      <c r="N2" s="28"/>
      <c r="O2" s="28"/>
      <c r="P2" s="28">
        <v>1992</v>
      </c>
      <c r="Q2" s="28"/>
      <c r="R2" s="28"/>
      <c r="S2" s="28">
        <v>1993</v>
      </c>
      <c r="T2" s="28"/>
      <c r="U2" s="28"/>
      <c r="V2" s="28">
        <v>1994</v>
      </c>
      <c r="W2" s="28"/>
      <c r="X2" s="28"/>
      <c r="Y2" s="28">
        <v>1995</v>
      </c>
      <c r="Z2" s="28"/>
      <c r="AA2" s="28"/>
      <c r="AB2" s="28">
        <v>1996</v>
      </c>
      <c r="AC2" s="28"/>
      <c r="AD2" s="28"/>
      <c r="AE2" s="28">
        <v>1997</v>
      </c>
      <c r="AF2" s="28"/>
      <c r="AG2" s="28"/>
      <c r="AH2" s="28">
        <v>1998</v>
      </c>
      <c r="AI2" s="28"/>
      <c r="AJ2" s="28"/>
      <c r="AK2" s="28">
        <v>1999</v>
      </c>
      <c r="AL2" s="28"/>
      <c r="AM2" s="28"/>
      <c r="AN2" s="28">
        <v>2000</v>
      </c>
      <c r="AO2" s="28"/>
      <c r="AP2" s="28"/>
      <c r="AQ2" s="28">
        <v>2001</v>
      </c>
      <c r="AR2" s="28"/>
      <c r="AS2" s="28"/>
      <c r="AT2" s="28">
        <v>2002</v>
      </c>
      <c r="AU2" s="28"/>
      <c r="AV2" s="28"/>
      <c r="AW2" s="28">
        <v>2003</v>
      </c>
      <c r="AX2" s="28"/>
      <c r="AY2" s="28"/>
      <c r="AZ2" s="28">
        <v>2004</v>
      </c>
      <c r="BA2" s="28"/>
      <c r="BB2" s="28"/>
      <c r="BC2" s="28">
        <v>2005</v>
      </c>
      <c r="BD2" s="28"/>
      <c r="BE2" s="28"/>
      <c r="BF2" s="28">
        <v>2006</v>
      </c>
      <c r="BG2" s="28"/>
      <c r="BH2" s="28"/>
      <c r="BI2" s="28">
        <v>2007</v>
      </c>
      <c r="BJ2" s="28"/>
      <c r="BK2" s="28"/>
      <c r="BL2" s="28">
        <v>2008</v>
      </c>
      <c r="BM2" s="28"/>
      <c r="BN2" s="28"/>
      <c r="BO2" s="28">
        <v>2009</v>
      </c>
      <c r="BP2" s="28"/>
      <c r="BQ2" s="28"/>
      <c r="BR2" s="28">
        <v>2010</v>
      </c>
      <c r="BS2" s="28"/>
      <c r="BT2" s="28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21">
        <v>2020</v>
      </c>
      <c r="CU2" s="22"/>
      <c r="CV2" s="22"/>
      <c r="CW2" s="22"/>
      <c r="CX2" s="22"/>
      <c r="CY2" s="22"/>
      <c r="CZ2" s="22"/>
      <c r="DA2" s="22"/>
      <c r="DB2" s="23"/>
      <c r="DC2" s="21">
        <v>2025</v>
      </c>
      <c r="DD2" s="22"/>
      <c r="DE2" s="22"/>
      <c r="DF2" s="22"/>
      <c r="DG2" s="22"/>
      <c r="DH2" s="22"/>
      <c r="DI2" s="22"/>
      <c r="DJ2" s="22"/>
      <c r="DK2" s="23"/>
      <c r="DL2" s="21">
        <v>2030</v>
      </c>
      <c r="DM2" s="22"/>
      <c r="DN2" s="22"/>
      <c r="DO2" s="22"/>
      <c r="DP2" s="22"/>
      <c r="DQ2" s="22"/>
      <c r="DR2" s="22"/>
      <c r="DS2" s="22"/>
      <c r="DT2" s="23"/>
      <c r="DU2" s="22">
        <v>2035</v>
      </c>
      <c r="DV2" s="22"/>
      <c r="DW2" s="22"/>
      <c r="DX2" s="22"/>
      <c r="DY2" s="22"/>
      <c r="DZ2" s="22"/>
      <c r="EA2" s="22"/>
      <c r="EB2" s="22"/>
      <c r="EC2" s="22"/>
      <c r="ED2" s="21">
        <v>2040</v>
      </c>
      <c r="EE2" s="22"/>
      <c r="EF2" s="22"/>
      <c r="EG2" s="22"/>
      <c r="EH2" s="22"/>
      <c r="EI2" s="22"/>
      <c r="EJ2" s="22"/>
      <c r="EK2" s="22"/>
      <c r="EL2" s="22"/>
    </row>
    <row r="3" spans="1:142" ht="12.95" hidden="1" customHeight="1" x14ac:dyDescent="0.25">
      <c r="A3" s="24"/>
      <c r="B3" s="25">
        <v>1960</v>
      </c>
      <c r="C3" s="26"/>
      <c r="D3" s="27"/>
      <c r="E3" s="28">
        <v>1972</v>
      </c>
      <c r="F3" s="28"/>
      <c r="G3" s="28"/>
      <c r="H3" s="28">
        <v>1981</v>
      </c>
      <c r="I3" s="28"/>
      <c r="J3" s="28"/>
      <c r="K3" s="28">
        <v>1991</v>
      </c>
      <c r="L3" s="28"/>
      <c r="M3" s="28"/>
      <c r="N3" s="28">
        <v>1992</v>
      </c>
      <c r="O3" s="28"/>
      <c r="P3" s="28"/>
      <c r="Q3" s="28">
        <v>1993</v>
      </c>
      <c r="R3" s="28"/>
      <c r="S3" s="28"/>
      <c r="T3" s="28">
        <v>1994</v>
      </c>
      <c r="U3" s="28"/>
      <c r="V3" s="28"/>
      <c r="W3" s="28">
        <v>1995</v>
      </c>
      <c r="X3" s="28"/>
      <c r="Y3" s="28"/>
      <c r="Z3" s="28">
        <v>1996</v>
      </c>
      <c r="AA3" s="28"/>
      <c r="AB3" s="28"/>
      <c r="AC3" s="28">
        <v>1997</v>
      </c>
      <c r="AD3" s="28"/>
      <c r="AE3" s="28"/>
      <c r="AF3" s="28">
        <v>1998</v>
      </c>
      <c r="AG3" s="28"/>
      <c r="AH3" s="28"/>
      <c r="AI3" s="28">
        <v>1999</v>
      </c>
      <c r="AJ3" s="28"/>
      <c r="AK3" s="28"/>
      <c r="AL3" s="28">
        <v>2000</v>
      </c>
      <c r="AM3" s="28"/>
      <c r="AN3" s="28"/>
      <c r="AO3" s="28">
        <v>2001</v>
      </c>
      <c r="AP3" s="28"/>
      <c r="AQ3" s="28"/>
      <c r="AR3" s="28">
        <v>2002</v>
      </c>
      <c r="AS3" s="28"/>
      <c r="AT3" s="28"/>
      <c r="AU3" s="28">
        <v>2003</v>
      </c>
      <c r="AV3" s="28"/>
      <c r="AW3" s="28"/>
      <c r="AX3" s="28">
        <v>2004</v>
      </c>
      <c r="AY3" s="28"/>
      <c r="AZ3" s="28"/>
      <c r="BA3" s="28">
        <v>2005</v>
      </c>
      <c r="BB3" s="28"/>
      <c r="BC3" s="28"/>
      <c r="BD3" s="28">
        <v>2006</v>
      </c>
      <c r="BE3" s="28"/>
      <c r="BF3" s="28"/>
      <c r="BG3" s="28">
        <v>2007</v>
      </c>
      <c r="BH3" s="28"/>
      <c r="BI3" s="28"/>
      <c r="BJ3" s="28">
        <v>2008</v>
      </c>
      <c r="BK3" s="28"/>
      <c r="BL3" s="28"/>
      <c r="BM3" s="28">
        <v>2009</v>
      </c>
      <c r="BN3" s="28"/>
      <c r="BO3" s="28"/>
      <c r="BP3" s="28">
        <v>2010</v>
      </c>
      <c r="BQ3" s="28"/>
      <c r="BR3" s="28"/>
      <c r="BS3" s="28">
        <v>2011</v>
      </c>
      <c r="BT3" s="28"/>
      <c r="BU3" s="28"/>
      <c r="BV3" s="28">
        <v>2012</v>
      </c>
      <c r="BW3" s="28"/>
      <c r="BX3" s="28"/>
      <c r="BY3" s="28">
        <v>2013</v>
      </c>
      <c r="BZ3" s="28"/>
      <c r="CA3" s="28"/>
      <c r="CB3" s="28">
        <v>2014</v>
      </c>
      <c r="CC3" s="28"/>
      <c r="CD3" s="28"/>
      <c r="CE3" s="28">
        <v>2015</v>
      </c>
      <c r="CF3" s="28"/>
      <c r="CG3" s="28"/>
      <c r="CH3" s="28">
        <v>2016</v>
      </c>
      <c r="CI3" s="28"/>
      <c r="CJ3" s="28"/>
      <c r="CK3" s="28">
        <v>2017</v>
      </c>
      <c r="CL3" s="28"/>
      <c r="CM3" s="28"/>
      <c r="CN3" s="28">
        <v>2018</v>
      </c>
      <c r="CO3" s="28"/>
      <c r="CP3" s="28"/>
      <c r="CQ3" s="28">
        <v>2019</v>
      </c>
      <c r="CR3" s="28"/>
      <c r="CS3" s="28"/>
      <c r="CT3" s="25" t="s">
        <v>4</v>
      </c>
      <c r="CU3" s="26"/>
      <c r="CV3" s="27"/>
      <c r="CW3" s="28" t="s">
        <v>5</v>
      </c>
      <c r="CX3" s="28"/>
      <c r="CY3" s="28"/>
      <c r="CZ3" s="28" t="s">
        <v>2</v>
      </c>
      <c r="DA3" s="28"/>
      <c r="DB3" s="28"/>
      <c r="DC3" s="25" t="s">
        <v>4</v>
      </c>
      <c r="DD3" s="26"/>
      <c r="DE3" s="27"/>
      <c r="DF3" s="28" t="s">
        <v>5</v>
      </c>
      <c r="DG3" s="28"/>
      <c r="DH3" s="28"/>
      <c r="DI3" s="28" t="s">
        <v>2</v>
      </c>
      <c r="DJ3" s="28"/>
      <c r="DK3" s="28"/>
      <c r="DL3" s="25" t="s">
        <v>4</v>
      </c>
      <c r="DM3" s="26"/>
      <c r="DN3" s="27"/>
      <c r="DO3" s="28" t="s">
        <v>5</v>
      </c>
      <c r="DP3" s="28"/>
      <c r="DQ3" s="28"/>
      <c r="DR3" s="28" t="s">
        <v>2</v>
      </c>
      <c r="DS3" s="28"/>
      <c r="DT3" s="28"/>
      <c r="DU3" s="25" t="s">
        <v>4</v>
      </c>
      <c r="DV3" s="26"/>
      <c r="DW3" s="27"/>
      <c r="DX3" s="28" t="s">
        <v>5</v>
      </c>
      <c r="DY3" s="28"/>
      <c r="DZ3" s="28"/>
      <c r="EA3" s="28" t="s">
        <v>2</v>
      </c>
      <c r="EB3" s="28"/>
      <c r="EC3" s="28"/>
      <c r="ED3" s="25" t="s">
        <v>4</v>
      </c>
      <c r="EE3" s="26"/>
      <c r="EF3" s="27"/>
      <c r="EG3" s="28" t="s">
        <v>5</v>
      </c>
      <c r="EH3" s="28"/>
      <c r="EI3" s="28"/>
      <c r="EJ3" s="28" t="s">
        <v>2</v>
      </c>
      <c r="EK3" s="28"/>
      <c r="EL3" s="28"/>
    </row>
    <row r="4" spans="1:142" ht="12.95" hidden="1" customHeight="1" x14ac:dyDescent="0.25">
      <c r="A4" s="24"/>
      <c r="B4" s="12" t="s">
        <v>0</v>
      </c>
      <c r="C4" s="8" t="s">
        <v>1</v>
      </c>
      <c r="D4" s="8" t="s">
        <v>2</v>
      </c>
      <c r="E4" s="10" t="s">
        <v>0</v>
      </c>
      <c r="F4" s="11" t="s">
        <v>1</v>
      </c>
      <c r="G4" s="11" t="s">
        <v>2</v>
      </c>
      <c r="H4" s="10" t="s">
        <v>0</v>
      </c>
      <c r="I4" s="11" t="s">
        <v>1</v>
      </c>
      <c r="J4" s="11" t="s">
        <v>2</v>
      </c>
      <c r="K4" s="10" t="s">
        <v>0</v>
      </c>
      <c r="L4" s="11" t="s">
        <v>1</v>
      </c>
      <c r="M4" s="11" t="s">
        <v>2</v>
      </c>
      <c r="N4" s="10" t="s">
        <v>0</v>
      </c>
      <c r="O4" s="11" t="s">
        <v>1</v>
      </c>
      <c r="P4" s="11" t="s">
        <v>2</v>
      </c>
      <c r="Q4" s="10" t="s">
        <v>0</v>
      </c>
      <c r="R4" s="11" t="s">
        <v>1</v>
      </c>
      <c r="S4" s="11" t="s">
        <v>2</v>
      </c>
      <c r="T4" s="10" t="s">
        <v>0</v>
      </c>
      <c r="U4" s="11" t="s">
        <v>1</v>
      </c>
      <c r="V4" s="11" t="s">
        <v>2</v>
      </c>
      <c r="W4" s="10" t="s">
        <v>0</v>
      </c>
      <c r="X4" s="11" t="s">
        <v>1</v>
      </c>
      <c r="Y4" s="11" t="s">
        <v>2</v>
      </c>
      <c r="Z4" s="10" t="s">
        <v>0</v>
      </c>
      <c r="AA4" s="11" t="s">
        <v>1</v>
      </c>
      <c r="AB4" s="11" t="s">
        <v>2</v>
      </c>
      <c r="AC4" s="10" t="s">
        <v>0</v>
      </c>
      <c r="AD4" s="11" t="s">
        <v>1</v>
      </c>
      <c r="AE4" s="11" t="s">
        <v>2</v>
      </c>
      <c r="AF4" s="10" t="s">
        <v>0</v>
      </c>
      <c r="AG4" s="11" t="s">
        <v>1</v>
      </c>
      <c r="AH4" s="11" t="s">
        <v>2</v>
      </c>
      <c r="AI4" s="10" t="s">
        <v>0</v>
      </c>
      <c r="AJ4" s="11" t="s">
        <v>1</v>
      </c>
      <c r="AK4" s="11" t="s">
        <v>2</v>
      </c>
      <c r="AL4" s="10" t="s">
        <v>0</v>
      </c>
      <c r="AM4" s="11" t="s">
        <v>1</v>
      </c>
      <c r="AN4" s="11" t="s">
        <v>2</v>
      </c>
      <c r="AO4" s="10" t="s">
        <v>0</v>
      </c>
      <c r="AP4" s="11" t="s">
        <v>1</v>
      </c>
      <c r="AQ4" s="11" t="s">
        <v>2</v>
      </c>
      <c r="AR4" s="10" t="s">
        <v>0</v>
      </c>
      <c r="AS4" s="11" t="s">
        <v>1</v>
      </c>
      <c r="AT4" s="11" t="s">
        <v>2</v>
      </c>
      <c r="AU4" s="10" t="s">
        <v>0</v>
      </c>
      <c r="AV4" s="11" t="s">
        <v>1</v>
      </c>
      <c r="AW4" s="11" t="s">
        <v>2</v>
      </c>
      <c r="AX4" s="10" t="s">
        <v>0</v>
      </c>
      <c r="AY4" s="11" t="s">
        <v>1</v>
      </c>
      <c r="AZ4" s="11" t="s">
        <v>2</v>
      </c>
      <c r="BA4" s="10" t="s">
        <v>0</v>
      </c>
      <c r="BB4" s="11" t="s">
        <v>1</v>
      </c>
      <c r="BC4" s="11" t="s">
        <v>2</v>
      </c>
      <c r="BD4" s="10" t="s">
        <v>0</v>
      </c>
      <c r="BE4" s="11" t="s">
        <v>1</v>
      </c>
      <c r="BF4" s="11" t="s">
        <v>2</v>
      </c>
      <c r="BG4" s="10" t="s">
        <v>0</v>
      </c>
      <c r="BH4" s="11" t="s">
        <v>1</v>
      </c>
      <c r="BI4" s="11" t="s">
        <v>2</v>
      </c>
      <c r="BJ4" s="10" t="s">
        <v>0</v>
      </c>
      <c r="BK4" s="11" t="s">
        <v>1</v>
      </c>
      <c r="BL4" s="11" t="s">
        <v>2</v>
      </c>
      <c r="BM4" s="10" t="s">
        <v>0</v>
      </c>
      <c r="BN4" s="11" t="s">
        <v>1</v>
      </c>
      <c r="BO4" s="11" t="s">
        <v>2</v>
      </c>
      <c r="BP4" s="10" t="s">
        <v>0</v>
      </c>
      <c r="BQ4" s="11" t="s">
        <v>1</v>
      </c>
      <c r="BR4" s="11" t="s">
        <v>2</v>
      </c>
      <c r="BS4" s="10" t="s">
        <v>0</v>
      </c>
      <c r="BT4" s="11" t="s">
        <v>1</v>
      </c>
      <c r="BU4" s="11" t="s">
        <v>2</v>
      </c>
      <c r="BV4" s="10" t="s">
        <v>0</v>
      </c>
      <c r="BW4" s="11" t="s">
        <v>1</v>
      </c>
      <c r="BX4" s="11" t="s">
        <v>2</v>
      </c>
      <c r="BY4" s="10" t="s">
        <v>0</v>
      </c>
      <c r="BZ4" s="11" t="s">
        <v>1</v>
      </c>
      <c r="CA4" s="11" t="s">
        <v>2</v>
      </c>
      <c r="CB4" s="10" t="s">
        <v>0</v>
      </c>
      <c r="CC4" s="11" t="s">
        <v>1</v>
      </c>
      <c r="CD4" s="11" t="s">
        <v>2</v>
      </c>
      <c r="CE4" s="10" t="s">
        <v>0</v>
      </c>
      <c r="CF4" s="11" t="s">
        <v>1</v>
      </c>
      <c r="CG4" s="11" t="s">
        <v>2</v>
      </c>
      <c r="CH4" s="10" t="s">
        <v>0</v>
      </c>
      <c r="CI4" s="11" t="s">
        <v>1</v>
      </c>
      <c r="CJ4" s="11" t="s">
        <v>2</v>
      </c>
      <c r="CK4" s="10" t="s">
        <v>0</v>
      </c>
      <c r="CL4" s="11" t="s">
        <v>1</v>
      </c>
      <c r="CM4" s="11" t="s">
        <v>2</v>
      </c>
      <c r="CN4" s="10" t="s">
        <v>0</v>
      </c>
      <c r="CO4" s="11" t="s">
        <v>1</v>
      </c>
      <c r="CP4" s="11" t="s">
        <v>2</v>
      </c>
      <c r="CQ4" s="10" t="s">
        <v>0</v>
      </c>
      <c r="CR4" s="11" t="s">
        <v>1</v>
      </c>
      <c r="CS4" s="11" t="s">
        <v>2</v>
      </c>
      <c r="CT4" s="10" t="s">
        <v>0</v>
      </c>
      <c r="CU4" s="11" t="s">
        <v>1</v>
      </c>
      <c r="CV4" s="11" t="s">
        <v>2</v>
      </c>
      <c r="CW4" s="10" t="s">
        <v>0</v>
      </c>
      <c r="CX4" s="11" t="s">
        <v>1</v>
      </c>
      <c r="CY4" s="11" t="s">
        <v>2</v>
      </c>
      <c r="CZ4" s="10" t="s">
        <v>0</v>
      </c>
      <c r="DA4" s="11" t="s">
        <v>1</v>
      </c>
      <c r="DB4" s="11" t="s">
        <v>2</v>
      </c>
      <c r="DC4" s="10" t="s">
        <v>0</v>
      </c>
      <c r="DD4" s="11" t="s">
        <v>1</v>
      </c>
      <c r="DE4" s="11" t="s">
        <v>2</v>
      </c>
      <c r="DF4" s="10" t="s">
        <v>0</v>
      </c>
      <c r="DG4" s="11" t="s">
        <v>1</v>
      </c>
      <c r="DH4" s="11" t="s">
        <v>2</v>
      </c>
      <c r="DI4" s="10" t="s">
        <v>0</v>
      </c>
      <c r="DJ4" s="11" t="s">
        <v>1</v>
      </c>
      <c r="DK4" s="11" t="s">
        <v>2</v>
      </c>
      <c r="DL4" s="10" t="s">
        <v>0</v>
      </c>
      <c r="DM4" s="11" t="s">
        <v>1</v>
      </c>
      <c r="DN4" s="11" t="s">
        <v>2</v>
      </c>
      <c r="DO4" s="10" t="s">
        <v>0</v>
      </c>
      <c r="DP4" s="11" t="s">
        <v>1</v>
      </c>
      <c r="DQ4" s="11" t="s">
        <v>2</v>
      </c>
      <c r="DR4" s="10" t="s">
        <v>0</v>
      </c>
      <c r="DS4" s="11" t="s">
        <v>1</v>
      </c>
      <c r="DT4" s="11" t="s">
        <v>2</v>
      </c>
      <c r="DU4" s="10" t="s">
        <v>0</v>
      </c>
      <c r="DV4" s="11" t="s">
        <v>1</v>
      </c>
      <c r="DW4" s="11" t="s">
        <v>2</v>
      </c>
      <c r="DX4" s="10" t="s">
        <v>0</v>
      </c>
      <c r="DY4" s="11" t="s">
        <v>1</v>
      </c>
      <c r="DZ4" s="11" t="s">
        <v>2</v>
      </c>
      <c r="EA4" s="10" t="s">
        <v>0</v>
      </c>
      <c r="EB4" s="11" t="s">
        <v>1</v>
      </c>
      <c r="EC4" s="11" t="s">
        <v>2</v>
      </c>
      <c r="ED4" s="10" t="s">
        <v>0</v>
      </c>
      <c r="EE4" s="11" t="s">
        <v>1</v>
      </c>
      <c r="EF4" s="11" t="s">
        <v>2</v>
      </c>
      <c r="EG4" s="10" t="s">
        <v>0</v>
      </c>
      <c r="EH4" s="11" t="s">
        <v>1</v>
      </c>
      <c r="EI4" s="11" t="s">
        <v>2</v>
      </c>
      <c r="EJ4" s="10" t="s">
        <v>0</v>
      </c>
      <c r="EK4" s="11" t="s">
        <v>1</v>
      </c>
      <c r="EL4" s="11" t="s">
        <v>2</v>
      </c>
    </row>
    <row r="5" spans="1:142" hidden="1" x14ac:dyDescent="0.25">
      <c r="A5" s="2" t="s">
        <v>17</v>
      </c>
      <c r="B5" s="3">
        <v>3729</v>
      </c>
      <c r="C5" s="3">
        <v>3499</v>
      </c>
      <c r="D5" s="3">
        <f>SUM(B5:C5)</f>
        <v>7228</v>
      </c>
      <c r="E5" s="3">
        <v>2965</v>
      </c>
      <c r="F5" s="3">
        <v>2884</v>
      </c>
      <c r="G5" s="3">
        <f>SUM(E5:F5)</f>
        <v>5849</v>
      </c>
      <c r="H5" s="3">
        <v>2629</v>
      </c>
      <c r="I5" s="3">
        <v>2496</v>
      </c>
      <c r="J5" s="3">
        <f>SUM(H5:I5)</f>
        <v>5125</v>
      </c>
      <c r="K5" s="3">
        <v>3150.62221242446</v>
      </c>
      <c r="L5" s="3">
        <v>2721.6472949281106</v>
      </c>
      <c r="M5" s="3">
        <v>5872.2695073525701</v>
      </c>
      <c r="N5" s="3">
        <v>3194.3224612975901</v>
      </c>
      <c r="O5" s="3">
        <v>2892.977241883083</v>
      </c>
      <c r="P5" s="3">
        <v>6087.2997031806754</v>
      </c>
      <c r="Q5" s="3">
        <v>3349.528309305374</v>
      </c>
      <c r="R5" s="3">
        <v>3069.7362355953906</v>
      </c>
      <c r="S5" s="3">
        <v>6419.264544900765</v>
      </c>
      <c r="T5" s="3">
        <v>3376.3346197502838</v>
      </c>
      <c r="U5" s="3">
        <v>3145.2122580645164</v>
      </c>
      <c r="V5" s="3">
        <v>6521.5468778148006</v>
      </c>
      <c r="W5" s="3">
        <v>3481.5138496463801</v>
      </c>
      <c r="X5" s="3">
        <v>3231.9831244768711</v>
      </c>
      <c r="Y5" s="3">
        <v>6713.4969741232526</v>
      </c>
      <c r="Z5" s="3">
        <v>3573.0158911605381</v>
      </c>
      <c r="AA5" s="3">
        <v>3381.6703780861699</v>
      </c>
      <c r="AB5" s="3">
        <v>6954.6862692467075</v>
      </c>
      <c r="AC5" s="3">
        <v>3654.7619043030936</v>
      </c>
      <c r="AD5" s="3">
        <v>3442.6035354786445</v>
      </c>
      <c r="AE5" s="3">
        <v>7097.3654397817381</v>
      </c>
      <c r="AF5" s="3">
        <v>3658.5345234424699</v>
      </c>
      <c r="AG5" s="3">
        <v>3487.2441187054965</v>
      </c>
      <c r="AH5" s="3">
        <v>7145.7786421479714</v>
      </c>
      <c r="AI5" s="3">
        <v>3558.7418783517901</v>
      </c>
      <c r="AJ5" s="3">
        <v>3393.3362505957966</v>
      </c>
      <c r="AK5" s="3">
        <v>6952.0781289475826</v>
      </c>
      <c r="AL5" s="3">
        <v>3625.4378724013559</v>
      </c>
      <c r="AM5" s="3">
        <v>3489.2304180616693</v>
      </c>
      <c r="AN5" s="3">
        <v>7114.6682904630252</v>
      </c>
      <c r="AO5" s="3">
        <v>3497.9764023913763</v>
      </c>
      <c r="AP5" s="3">
        <v>3403.509942961949</v>
      </c>
      <c r="AQ5" s="3">
        <v>6901.4863453533253</v>
      </c>
      <c r="AR5" s="3">
        <v>3322.30201549</v>
      </c>
      <c r="AS5" s="3">
        <v>3290.5943713482202</v>
      </c>
      <c r="AT5" s="3">
        <v>6612.8963868382198</v>
      </c>
      <c r="AU5" s="3">
        <v>3330.1006648901389</v>
      </c>
      <c r="AV5" s="3">
        <v>3224.6852931823069</v>
      </c>
      <c r="AW5" s="3">
        <v>6554.7859580724453</v>
      </c>
      <c r="AX5" s="3">
        <v>3315.8555483249202</v>
      </c>
      <c r="AY5" s="3">
        <v>3206.8048238351098</v>
      </c>
      <c r="AZ5" s="3">
        <v>6522.6603721600295</v>
      </c>
      <c r="BA5" s="3">
        <v>3268.4899362623182</v>
      </c>
      <c r="BB5" s="3">
        <v>3140.874733803867</v>
      </c>
      <c r="BC5" s="3">
        <v>6409.3646700661848</v>
      </c>
      <c r="BD5" s="3">
        <v>3259.1484448367523</v>
      </c>
      <c r="BE5" s="3">
        <v>3192.3908909426113</v>
      </c>
      <c r="BF5" s="3">
        <v>6451.5393357793637</v>
      </c>
      <c r="BG5" s="3">
        <v>3335.5469963109581</v>
      </c>
      <c r="BH5" s="3">
        <v>3191.2806767253369</v>
      </c>
      <c r="BI5" s="3">
        <v>6526.827673036295</v>
      </c>
      <c r="BJ5" s="3">
        <v>3329.0265591043676</v>
      </c>
      <c r="BK5" s="3">
        <v>3243.1629421556563</v>
      </c>
      <c r="BL5" s="3">
        <v>6572.1895012600235</v>
      </c>
      <c r="BM5" s="3">
        <v>3367.224974253897</v>
      </c>
      <c r="BN5" s="3">
        <v>3213.5420871444139</v>
      </c>
      <c r="BO5" s="3">
        <v>6580.7670613983109</v>
      </c>
      <c r="BP5" s="3">
        <v>3357.3844999031103</v>
      </c>
      <c r="BQ5" s="3">
        <v>3188.470633239785</v>
      </c>
      <c r="BR5" s="3">
        <v>6545.8551331428953</v>
      </c>
      <c r="BS5" s="3">
        <v>3298.6488416818434</v>
      </c>
      <c r="BT5" s="3">
        <v>3116.3253245772048</v>
      </c>
      <c r="BU5" s="3">
        <v>6414.9741662590477</v>
      </c>
      <c r="BV5" s="3">
        <v>3248.5046185382989</v>
      </c>
      <c r="BW5" s="3">
        <v>3178.0698901526766</v>
      </c>
      <c r="BX5" s="3">
        <v>6426.5745086909756</v>
      </c>
      <c r="BY5" s="3">
        <v>3282.8219318076021</v>
      </c>
      <c r="BZ5" s="3">
        <v>3241.9202944929402</v>
      </c>
      <c r="CA5" s="3">
        <v>6524.7422263005428</v>
      </c>
      <c r="CB5" s="3">
        <v>3377.8250063611654</v>
      </c>
      <c r="CC5" s="3">
        <v>3261.9790707907541</v>
      </c>
      <c r="CD5" s="3">
        <v>6639.804077151919</v>
      </c>
      <c r="CE5" s="3">
        <v>3441.5981850000003</v>
      </c>
      <c r="CF5" s="3">
        <v>3259.5014499999993</v>
      </c>
      <c r="CG5" s="3">
        <v>6701.0996349999996</v>
      </c>
      <c r="CH5" s="3">
        <v>3447.9467100000002</v>
      </c>
      <c r="CI5" s="3">
        <v>3242.7580549999998</v>
      </c>
      <c r="CJ5" s="3">
        <v>6690.7047650000004</v>
      </c>
      <c r="CK5" s="3">
        <v>3455.8793300000002</v>
      </c>
      <c r="CL5" s="3">
        <v>3166.7100799999998</v>
      </c>
      <c r="CM5" s="3">
        <v>6622.5894100000005</v>
      </c>
      <c r="CN5" s="3">
        <v>3340.3621200000002</v>
      </c>
      <c r="CO5" s="3">
        <v>3106.9434300000003</v>
      </c>
      <c r="CP5" s="3">
        <v>6447.3055500000009</v>
      </c>
      <c r="CQ5" s="3">
        <v>3216.1938</v>
      </c>
      <c r="CR5" s="3">
        <v>3012.9285500000005</v>
      </c>
      <c r="CS5" s="3">
        <v>6229.1223500000006</v>
      </c>
      <c r="CT5" s="3">
        <v>2526</v>
      </c>
      <c r="CU5" s="3">
        <v>2322</v>
      </c>
      <c r="CV5" s="3">
        <v>4848</v>
      </c>
      <c r="CW5" s="3">
        <v>181</v>
      </c>
      <c r="CX5" s="3">
        <v>226</v>
      </c>
      <c r="CY5" s="3">
        <v>407</v>
      </c>
      <c r="CZ5" s="3">
        <v>2707</v>
      </c>
      <c r="DA5" s="3">
        <v>2548</v>
      </c>
      <c r="DB5" s="3">
        <v>5255</v>
      </c>
      <c r="DC5" s="3">
        <v>2853</v>
      </c>
      <c r="DD5" s="3">
        <v>2422</v>
      </c>
      <c r="DE5" s="3">
        <v>5274</v>
      </c>
      <c r="DF5" s="3">
        <v>348.79601796269998</v>
      </c>
      <c r="DG5" s="3">
        <v>331.20966411584101</v>
      </c>
      <c r="DH5" s="3">
        <v>696</v>
      </c>
      <c r="DI5" s="3">
        <v>3202</v>
      </c>
      <c r="DJ5" s="3">
        <v>2753</v>
      </c>
      <c r="DK5" s="3">
        <v>5955</v>
      </c>
      <c r="DL5" s="3">
        <v>2913</v>
      </c>
      <c r="DM5" s="3">
        <v>2478</v>
      </c>
      <c r="DN5" s="3">
        <v>5391</v>
      </c>
      <c r="DO5" s="3">
        <v>356</v>
      </c>
      <c r="DP5" s="3">
        <v>338</v>
      </c>
      <c r="DQ5" s="3">
        <v>694</v>
      </c>
      <c r="DR5" s="3">
        <v>3269</v>
      </c>
      <c r="DS5" s="3">
        <v>2816</v>
      </c>
      <c r="DT5" s="3">
        <v>6085</v>
      </c>
      <c r="DU5" s="3">
        <v>2903</v>
      </c>
      <c r="DV5" s="3">
        <v>2472</v>
      </c>
      <c r="DW5" s="3">
        <v>5375</v>
      </c>
      <c r="DX5" s="3">
        <v>356</v>
      </c>
      <c r="DY5" s="3">
        <v>338</v>
      </c>
      <c r="DZ5" s="3">
        <v>694</v>
      </c>
      <c r="EA5" s="3">
        <v>3259</v>
      </c>
      <c r="EB5" s="3">
        <v>2810</v>
      </c>
      <c r="EC5" s="3">
        <v>6069</v>
      </c>
      <c r="ED5" s="3">
        <v>2899</v>
      </c>
      <c r="EE5" s="3">
        <v>2469</v>
      </c>
      <c r="EF5" s="3">
        <v>5368</v>
      </c>
      <c r="EG5" s="3">
        <v>356</v>
      </c>
      <c r="EH5" s="3">
        <v>338</v>
      </c>
      <c r="EI5" s="3">
        <v>694</v>
      </c>
      <c r="EJ5" s="3">
        <v>3255</v>
      </c>
      <c r="EK5" s="3">
        <v>2807</v>
      </c>
      <c r="EL5" s="3">
        <v>6062</v>
      </c>
    </row>
    <row r="6" spans="1:142" hidden="1" x14ac:dyDescent="0.25">
      <c r="A6" s="15" t="s">
        <v>18</v>
      </c>
      <c r="B6" s="3">
        <v>4034</v>
      </c>
      <c r="C6" s="3">
        <v>3990</v>
      </c>
      <c r="D6" s="3">
        <f t="shared" ref="D6:D25" si="0">SUM(B6:C6)</f>
        <v>8024</v>
      </c>
      <c r="E6" s="3">
        <v>3608</v>
      </c>
      <c r="F6" s="3">
        <v>3484</v>
      </c>
      <c r="G6" s="3">
        <f t="shared" ref="G6:G25" si="1">SUM(E6:F6)</f>
        <v>7092</v>
      </c>
      <c r="H6" s="3">
        <v>2566</v>
      </c>
      <c r="I6" s="3">
        <v>2480</v>
      </c>
      <c r="J6" s="3">
        <f t="shared" ref="J6:J25" si="2">SUM(H6:I6)</f>
        <v>5046</v>
      </c>
      <c r="K6" s="3">
        <v>2835.2488466111899</v>
      </c>
      <c r="L6" s="3">
        <v>2693.7356714847479</v>
      </c>
      <c r="M6" s="3">
        <v>5528.9845180959428</v>
      </c>
      <c r="N6" s="3">
        <v>2939</v>
      </c>
      <c r="O6" s="3">
        <v>2756.7377981536183</v>
      </c>
      <c r="P6" s="3">
        <v>5695.7377981536183</v>
      </c>
      <c r="Q6" s="3">
        <v>3110.2197903014421</v>
      </c>
      <c r="R6" s="3">
        <v>2913.8729833546731</v>
      </c>
      <c r="S6" s="3">
        <v>6024.0927736561152</v>
      </c>
      <c r="T6" s="3">
        <v>3153</v>
      </c>
      <c r="U6" s="3">
        <v>2989</v>
      </c>
      <c r="V6" s="3">
        <v>6142</v>
      </c>
      <c r="W6" s="3">
        <v>3264.6856875927701</v>
      </c>
      <c r="X6" s="3">
        <v>3111.5626647901927</v>
      </c>
      <c r="Y6" s="3">
        <v>6376.2483523829633</v>
      </c>
      <c r="Z6" s="3">
        <v>3350.4138687681216</v>
      </c>
      <c r="AA6" s="3">
        <v>3259.0079716808004</v>
      </c>
      <c r="AB6" s="3">
        <v>6609.421840448922</v>
      </c>
      <c r="AC6" s="3">
        <v>3415.8430333544216</v>
      </c>
      <c r="AD6" s="3">
        <v>3343.6966422822634</v>
      </c>
      <c r="AE6" s="3">
        <v>6759.5396756366845</v>
      </c>
      <c r="AF6" s="3">
        <v>3473.4360337346302</v>
      </c>
      <c r="AG6" s="3">
        <v>3377.7167305989587</v>
      </c>
      <c r="AH6" s="3">
        <v>6851.1527643335903</v>
      </c>
      <c r="AI6" s="3">
        <v>3511.2467737237298</v>
      </c>
      <c r="AJ6" s="3">
        <v>3404.9245972987651</v>
      </c>
      <c r="AK6" s="3">
        <v>6916.1713710224976</v>
      </c>
      <c r="AL6" s="3">
        <v>3633.7141739663566</v>
      </c>
      <c r="AM6" s="3">
        <v>3543.9945652631623</v>
      </c>
      <c r="AN6" s="3">
        <v>7177.7087392295189</v>
      </c>
      <c r="AO6" s="3">
        <v>3617.0964541348917</v>
      </c>
      <c r="AP6" s="3">
        <v>3546.3229919264754</v>
      </c>
      <c r="AQ6" s="3">
        <v>7163.4194460613671</v>
      </c>
      <c r="AR6" s="3">
        <v>3637.0988843439345</v>
      </c>
      <c r="AS6" s="3">
        <v>3515.7424499444282</v>
      </c>
      <c r="AT6" s="3">
        <v>7152.8413342883632</v>
      </c>
      <c r="AU6" s="3">
        <v>3647.7208160062887</v>
      </c>
      <c r="AV6" s="3">
        <v>3514.9847875016717</v>
      </c>
      <c r="AW6" s="3">
        <v>7162.7056035079604</v>
      </c>
      <c r="AX6" s="3">
        <v>3653.2176991946544</v>
      </c>
      <c r="AY6" s="3">
        <v>3545.3551201596902</v>
      </c>
      <c r="AZ6" s="3">
        <v>7198.5728193543446</v>
      </c>
      <c r="BA6" s="3">
        <v>3706.5275126194429</v>
      </c>
      <c r="BB6" s="3">
        <v>3601.9283152546795</v>
      </c>
      <c r="BC6" s="3">
        <v>7308.4558278741224</v>
      </c>
      <c r="BD6" s="3">
        <v>3625.8186092764527</v>
      </c>
      <c r="BE6" s="3">
        <v>3540.9989086513992</v>
      </c>
      <c r="BF6" s="3">
        <v>7166.8175179278514</v>
      </c>
      <c r="BG6" s="3">
        <v>3463.7393893323115</v>
      </c>
      <c r="BH6" s="3">
        <v>3497.9243609946893</v>
      </c>
      <c r="BI6" s="3">
        <v>6961.6637503270013</v>
      </c>
      <c r="BJ6" s="3">
        <v>3467.3782097388066</v>
      </c>
      <c r="BK6" s="3">
        <v>3364.5839549560592</v>
      </c>
      <c r="BL6" s="3">
        <v>6831.9621646948654</v>
      </c>
      <c r="BM6" s="3">
        <v>3357.9390031289468</v>
      </c>
      <c r="BN6" s="3">
        <v>3276.989636646259</v>
      </c>
      <c r="BO6" s="3">
        <v>6634.9286397752057</v>
      </c>
      <c r="BP6" s="3">
        <v>3583.2130563458732</v>
      </c>
      <c r="BQ6" s="3">
        <v>3446.4346822183602</v>
      </c>
      <c r="BR6" s="3">
        <v>7029.6477385642338</v>
      </c>
      <c r="BS6" s="3">
        <v>3540.8128618355172</v>
      </c>
      <c r="BT6" s="3">
        <v>3432.1465383648538</v>
      </c>
      <c r="BU6" s="3">
        <v>6972.9594002003705</v>
      </c>
      <c r="BV6" s="3">
        <v>3603.372080291736</v>
      </c>
      <c r="BW6" s="3">
        <v>3371.9421914838103</v>
      </c>
      <c r="BX6" s="3">
        <v>6975.3142717755463</v>
      </c>
      <c r="BY6" s="3">
        <v>3592.3026272113125</v>
      </c>
      <c r="BZ6" s="3">
        <v>3369.2504829656027</v>
      </c>
      <c r="CA6" s="3">
        <v>6961.5531101769157</v>
      </c>
      <c r="CB6" s="3">
        <v>3551.2461739120308</v>
      </c>
      <c r="CC6" s="3">
        <v>3354.00791091684</v>
      </c>
      <c r="CD6" s="3">
        <v>6905.2540848288709</v>
      </c>
      <c r="CE6" s="3">
        <v>3477.88512490311</v>
      </c>
      <c r="CF6" s="3">
        <v>3299.4793432397846</v>
      </c>
      <c r="CG6" s="3">
        <v>6777.3644681428941</v>
      </c>
      <c r="CH6" s="3">
        <v>3398.6320116818438</v>
      </c>
      <c r="CI6" s="3">
        <v>3252.6304045772044</v>
      </c>
      <c r="CJ6" s="3">
        <v>6651.2624162590482</v>
      </c>
      <c r="CK6" s="3">
        <v>3314.0402635382989</v>
      </c>
      <c r="CL6" s="3">
        <v>3284.6518851526766</v>
      </c>
      <c r="CM6" s="3">
        <v>6598.692148690976</v>
      </c>
      <c r="CN6" s="3">
        <v>3314.2027468076026</v>
      </c>
      <c r="CO6" s="3">
        <v>3290.9056394929407</v>
      </c>
      <c r="CP6" s="3">
        <v>6605.1083863005433</v>
      </c>
      <c r="CQ6" s="3">
        <v>3374.1686263611655</v>
      </c>
      <c r="CR6" s="3">
        <v>3294.9677207907544</v>
      </c>
      <c r="CS6" s="3">
        <v>6669.1363471519198</v>
      </c>
      <c r="CT6" s="3">
        <v>2738</v>
      </c>
      <c r="CU6" s="3">
        <v>2649</v>
      </c>
      <c r="CV6" s="3">
        <v>5387</v>
      </c>
      <c r="CW6" s="3">
        <v>488</v>
      </c>
      <c r="CX6" s="3">
        <v>446</v>
      </c>
      <c r="CY6" s="3">
        <v>934</v>
      </c>
      <c r="CZ6" s="3">
        <v>3226</v>
      </c>
      <c r="DA6" s="3">
        <v>3095</v>
      </c>
      <c r="DB6" s="3">
        <v>6320</v>
      </c>
      <c r="DC6" s="3">
        <v>2321</v>
      </c>
      <c r="DD6" s="3">
        <v>2150</v>
      </c>
      <c r="DE6" s="3">
        <v>4471</v>
      </c>
      <c r="DF6" s="3">
        <v>283.33570086605903</v>
      </c>
      <c r="DG6" s="3">
        <v>403.50911881959399</v>
      </c>
      <c r="DH6" s="3">
        <v>703</v>
      </c>
      <c r="DI6" s="3">
        <v>2604</v>
      </c>
      <c r="DJ6" s="3">
        <v>2554</v>
      </c>
      <c r="DK6" s="3">
        <v>5158</v>
      </c>
      <c r="DL6" s="3">
        <v>2724</v>
      </c>
      <c r="DM6" s="3">
        <v>2318</v>
      </c>
      <c r="DN6" s="3">
        <v>5041</v>
      </c>
      <c r="DO6" s="3">
        <v>464</v>
      </c>
      <c r="DP6" s="3">
        <v>524</v>
      </c>
      <c r="DQ6" s="3">
        <v>988</v>
      </c>
      <c r="DR6" s="3">
        <v>3188</v>
      </c>
      <c r="DS6" s="3">
        <v>2841</v>
      </c>
      <c r="DT6" s="3">
        <v>6029</v>
      </c>
      <c r="DU6" s="3">
        <v>2849</v>
      </c>
      <c r="DV6" s="3">
        <v>2438</v>
      </c>
      <c r="DW6" s="3">
        <v>5287</v>
      </c>
      <c r="DX6" s="3">
        <v>463</v>
      </c>
      <c r="DY6" s="3">
        <v>523</v>
      </c>
      <c r="DZ6" s="3">
        <v>986</v>
      </c>
      <c r="EA6" s="3">
        <v>3312</v>
      </c>
      <c r="EB6" s="3">
        <v>2960</v>
      </c>
      <c r="EC6" s="3">
        <v>6272</v>
      </c>
      <c r="ED6" s="3">
        <v>2889</v>
      </c>
      <c r="EE6" s="3">
        <v>2479</v>
      </c>
      <c r="EF6" s="3">
        <v>5367</v>
      </c>
      <c r="EG6" s="3">
        <v>463</v>
      </c>
      <c r="EH6" s="3">
        <v>523</v>
      </c>
      <c r="EI6" s="3">
        <v>985</v>
      </c>
      <c r="EJ6" s="3">
        <v>3352</v>
      </c>
      <c r="EK6" s="3">
        <v>3001</v>
      </c>
      <c r="EL6" s="3">
        <v>6353</v>
      </c>
    </row>
    <row r="7" spans="1:142" hidden="1" x14ac:dyDescent="0.25">
      <c r="A7" s="15" t="s">
        <v>19</v>
      </c>
      <c r="B7" s="3">
        <v>3328</v>
      </c>
      <c r="C7" s="3">
        <v>3423</v>
      </c>
      <c r="D7" s="3">
        <f t="shared" si="0"/>
        <v>6751</v>
      </c>
      <c r="E7" s="3">
        <v>4149</v>
      </c>
      <c r="F7" s="3">
        <v>3926</v>
      </c>
      <c r="G7" s="3">
        <f t="shared" si="1"/>
        <v>8075</v>
      </c>
      <c r="H7" s="3">
        <v>2784</v>
      </c>
      <c r="I7" s="3">
        <v>2660</v>
      </c>
      <c r="J7" s="3">
        <f t="shared" si="2"/>
        <v>5444</v>
      </c>
      <c r="K7" s="3">
        <v>2659.0532658637799</v>
      </c>
      <c r="L7" s="3">
        <v>2593.0958855789017</v>
      </c>
      <c r="M7" s="3">
        <v>5252.1491514426771</v>
      </c>
      <c r="N7" s="3">
        <v>2741.0010239885701</v>
      </c>
      <c r="O7" s="3">
        <v>2657.4198823640309</v>
      </c>
      <c r="P7" s="3">
        <v>5398.4209063525996</v>
      </c>
      <c r="Q7" s="3">
        <v>2863.3280471821759</v>
      </c>
      <c r="R7" s="3">
        <v>2766.8457106274004</v>
      </c>
      <c r="S7" s="3">
        <v>5630.1737578095763</v>
      </c>
      <c r="T7" s="3">
        <v>2953.2767309875139</v>
      </c>
      <c r="U7" s="3">
        <v>2841.5999999999995</v>
      </c>
      <c r="V7" s="3">
        <v>5794.8767309875129</v>
      </c>
      <c r="W7" s="3">
        <v>3037.08593528555</v>
      </c>
      <c r="X7" s="3">
        <v>2936.5642725824969</v>
      </c>
      <c r="Y7" s="3">
        <v>5973.650207868046</v>
      </c>
      <c r="Z7" s="3">
        <v>3138.6926217677997</v>
      </c>
      <c r="AA7" s="3">
        <v>3064.0590444819791</v>
      </c>
      <c r="AB7" s="3">
        <v>6202.7516662497783</v>
      </c>
      <c r="AC7" s="3">
        <v>3188.5392970438747</v>
      </c>
      <c r="AD7" s="3">
        <v>3136.6951891450449</v>
      </c>
      <c r="AE7" s="3">
        <v>6325.2344861889196</v>
      </c>
      <c r="AF7" s="3">
        <v>3238.0391316075702</v>
      </c>
      <c r="AG7" s="3">
        <v>3203.8447466346588</v>
      </c>
      <c r="AH7" s="3">
        <v>6441.8838782422308</v>
      </c>
      <c r="AI7" s="3">
        <v>3252.46366742604</v>
      </c>
      <c r="AJ7" s="3">
        <v>3254.0901331886107</v>
      </c>
      <c r="AK7" s="3">
        <v>6506.5538006146471</v>
      </c>
      <c r="AL7" s="3">
        <v>3400.041296118211</v>
      </c>
      <c r="AM7" s="3">
        <v>3382.302519882845</v>
      </c>
      <c r="AN7" s="3">
        <v>6782.3438160010555</v>
      </c>
      <c r="AO7" s="3">
        <v>3421.4539673013023</v>
      </c>
      <c r="AP7" s="3">
        <v>3413.3812777995504</v>
      </c>
      <c r="AQ7" s="3">
        <v>6834.8352451008523</v>
      </c>
      <c r="AR7" s="3">
        <v>3493.3585989315011</v>
      </c>
      <c r="AS7" s="3">
        <v>3475.07809011482</v>
      </c>
      <c r="AT7" s="3">
        <v>6968.4366890463207</v>
      </c>
      <c r="AU7" s="3">
        <v>3591.0202887209916</v>
      </c>
      <c r="AV7" s="3">
        <v>3582.6651850938597</v>
      </c>
      <c r="AW7" s="3">
        <v>7173.6854738148513</v>
      </c>
      <c r="AX7" s="3">
        <v>3636.6096604544118</v>
      </c>
      <c r="AY7" s="3">
        <v>3605.6991557425113</v>
      </c>
      <c r="AZ7" s="3">
        <v>7242.3088161969226</v>
      </c>
      <c r="BA7" s="3">
        <v>3780.4196152693235</v>
      </c>
      <c r="BB7" s="3">
        <v>3697.206250420737</v>
      </c>
      <c r="BC7" s="3">
        <v>7477.6258656900609</v>
      </c>
      <c r="BD7" s="3">
        <v>3780.2694530240437</v>
      </c>
      <c r="BE7" s="3">
        <v>3698.3658275408329</v>
      </c>
      <c r="BF7" s="3">
        <v>7478.6352805648767</v>
      </c>
      <c r="BG7" s="3">
        <v>3798.3571090393375</v>
      </c>
      <c r="BH7" s="3">
        <v>3686.2644850999968</v>
      </c>
      <c r="BI7" s="3">
        <v>7484.6215941393348</v>
      </c>
      <c r="BJ7" s="3">
        <v>3765.6624462747122</v>
      </c>
      <c r="BK7" s="3">
        <v>3666.2821360220423</v>
      </c>
      <c r="BL7" s="3">
        <v>7431.9445822967546</v>
      </c>
      <c r="BM7" s="3">
        <v>3684.727446769014</v>
      </c>
      <c r="BN7" s="3">
        <v>3640.7994479982053</v>
      </c>
      <c r="BO7" s="3">
        <v>7325.5268947672193</v>
      </c>
      <c r="BP7" s="3">
        <v>3803.0739520986531</v>
      </c>
      <c r="BQ7" s="3">
        <v>3702.4120218382541</v>
      </c>
      <c r="BR7" s="3">
        <v>7505.4859739369076</v>
      </c>
      <c r="BS7" s="3">
        <v>3808.6958820989466</v>
      </c>
      <c r="BT7" s="3">
        <v>3736.3003722672615</v>
      </c>
      <c r="BU7" s="3">
        <v>7544.9962543662077</v>
      </c>
      <c r="BV7" s="3">
        <v>3728.2760473683866</v>
      </c>
      <c r="BW7" s="3">
        <v>3740.5560468333983</v>
      </c>
      <c r="BX7" s="3">
        <v>7468.8320942017854</v>
      </c>
      <c r="BY7" s="3">
        <v>3706.9540034063803</v>
      </c>
      <c r="BZ7" s="3">
        <v>3649.6374548907606</v>
      </c>
      <c r="CA7" s="3">
        <v>7356.5914582971409</v>
      </c>
      <c r="CB7" s="3">
        <v>3628.7650032664424</v>
      </c>
      <c r="CC7" s="3">
        <v>3500.6722551251364</v>
      </c>
      <c r="CD7" s="3">
        <v>7129.4372583915792</v>
      </c>
      <c r="CE7" s="3">
        <v>3585.3838513458741</v>
      </c>
      <c r="CF7" s="3">
        <v>3484.4775572183603</v>
      </c>
      <c r="CG7" s="3">
        <v>7069.8614085642348</v>
      </c>
      <c r="CH7" s="3">
        <v>3568.6233118355176</v>
      </c>
      <c r="CI7" s="3">
        <v>3471.0176983648539</v>
      </c>
      <c r="CJ7" s="3">
        <v>7039.641010200372</v>
      </c>
      <c r="CK7" s="3">
        <v>3605.5523702917362</v>
      </c>
      <c r="CL7" s="3">
        <v>3395.0966764838108</v>
      </c>
      <c r="CM7" s="3">
        <v>7000.6490467755466</v>
      </c>
      <c r="CN7" s="3">
        <v>3597.9866522113134</v>
      </c>
      <c r="CO7" s="3">
        <v>3411.7735979656022</v>
      </c>
      <c r="CP7" s="3">
        <v>7009.7602501769161</v>
      </c>
      <c r="CQ7" s="3">
        <v>3532.6479539120314</v>
      </c>
      <c r="CR7" s="3">
        <v>3391.2181759168402</v>
      </c>
      <c r="CS7" s="3">
        <v>6923.8661298288716</v>
      </c>
      <c r="CT7" s="3">
        <v>2851</v>
      </c>
      <c r="CU7" s="3">
        <v>2791</v>
      </c>
      <c r="CV7" s="3">
        <v>5642</v>
      </c>
      <c r="CW7" s="3">
        <v>671</v>
      </c>
      <c r="CX7" s="3">
        <v>645</v>
      </c>
      <c r="CY7" s="3">
        <v>1316</v>
      </c>
      <c r="CZ7" s="3">
        <v>3522</v>
      </c>
      <c r="DA7" s="3">
        <v>3436</v>
      </c>
      <c r="DB7" s="3">
        <v>6958</v>
      </c>
      <c r="DC7" s="3">
        <v>2624</v>
      </c>
      <c r="DD7" s="3">
        <v>2529</v>
      </c>
      <c r="DE7" s="3">
        <v>5153</v>
      </c>
      <c r="DF7" s="3">
        <v>609.66026669110602</v>
      </c>
      <c r="DG7" s="3">
        <v>594.02795216056495</v>
      </c>
      <c r="DH7" s="3">
        <v>1232</v>
      </c>
      <c r="DI7" s="3">
        <v>3234</v>
      </c>
      <c r="DJ7" s="3">
        <v>3123</v>
      </c>
      <c r="DK7" s="3">
        <v>6357</v>
      </c>
      <c r="DL7" s="3">
        <v>2149</v>
      </c>
      <c r="DM7" s="3">
        <v>1971</v>
      </c>
      <c r="DN7" s="3">
        <v>4119</v>
      </c>
      <c r="DO7" s="3">
        <v>424</v>
      </c>
      <c r="DP7" s="3">
        <v>574</v>
      </c>
      <c r="DQ7" s="3">
        <v>998</v>
      </c>
      <c r="DR7" s="3">
        <v>2573</v>
      </c>
      <c r="DS7" s="3">
        <v>2544</v>
      </c>
      <c r="DT7" s="3">
        <v>5117</v>
      </c>
      <c r="DU7" s="3">
        <v>2600</v>
      </c>
      <c r="DV7" s="3">
        <v>2181</v>
      </c>
      <c r="DW7" s="3">
        <v>4781</v>
      </c>
      <c r="DX7" s="3">
        <v>598</v>
      </c>
      <c r="DY7" s="3">
        <v>684</v>
      </c>
      <c r="DZ7" s="3">
        <v>1283</v>
      </c>
      <c r="EA7" s="3">
        <v>3199</v>
      </c>
      <c r="EB7" s="3">
        <v>2865</v>
      </c>
      <c r="EC7" s="3">
        <v>6064</v>
      </c>
      <c r="ED7" s="3">
        <v>2767</v>
      </c>
      <c r="EE7" s="3">
        <v>2346</v>
      </c>
      <c r="EF7" s="3">
        <v>5113</v>
      </c>
      <c r="EG7" s="3">
        <v>597</v>
      </c>
      <c r="EH7" s="3">
        <v>683</v>
      </c>
      <c r="EI7" s="3">
        <v>1280</v>
      </c>
      <c r="EJ7" s="3">
        <v>3364</v>
      </c>
      <c r="EK7" s="3">
        <v>3029</v>
      </c>
      <c r="EL7" s="3">
        <v>6393</v>
      </c>
    </row>
    <row r="8" spans="1:142" hidden="1" x14ac:dyDescent="0.25">
      <c r="A8" s="2" t="s">
        <v>20</v>
      </c>
      <c r="B8" s="3">
        <v>2585</v>
      </c>
      <c r="C8" s="3">
        <v>2690</v>
      </c>
      <c r="D8" s="3">
        <f t="shared" si="0"/>
        <v>5275</v>
      </c>
      <c r="E8" s="3">
        <v>3455</v>
      </c>
      <c r="F8" s="3">
        <v>3432</v>
      </c>
      <c r="G8" s="3">
        <f t="shared" si="1"/>
        <v>6887</v>
      </c>
      <c r="H8" s="3">
        <v>3367</v>
      </c>
      <c r="I8" s="3">
        <v>3254</v>
      </c>
      <c r="J8" s="3">
        <f t="shared" si="2"/>
        <v>6621</v>
      </c>
      <c r="K8" s="3">
        <v>2320.7277574710902</v>
      </c>
      <c r="L8" s="3">
        <v>2194.6364962362077</v>
      </c>
      <c r="M8" s="3">
        <v>4515.3642537072992</v>
      </c>
      <c r="N8" s="3">
        <v>2375.2337370645801</v>
      </c>
      <c r="O8" s="3">
        <v>2263.6917404413798</v>
      </c>
      <c r="P8" s="3">
        <v>4638.9254775059599</v>
      </c>
      <c r="Q8" s="3">
        <v>2472.9505897771955</v>
      </c>
      <c r="R8" s="3">
        <v>2389.791165172855</v>
      </c>
      <c r="S8" s="3">
        <v>4862.7417549500506</v>
      </c>
      <c r="T8" s="3">
        <v>2516.1275822928492</v>
      </c>
      <c r="U8" s="3">
        <v>2447.3548387096771</v>
      </c>
      <c r="V8" s="3">
        <v>4963.4824210025263</v>
      </c>
      <c r="W8" s="3">
        <v>2581.0596098339802</v>
      </c>
      <c r="X8" s="3">
        <v>2556.5092670641825</v>
      </c>
      <c r="Y8" s="3">
        <v>5137.5688768981627</v>
      </c>
      <c r="Z8" s="3">
        <v>2694.060453597896</v>
      </c>
      <c r="AA8" s="3">
        <v>2641.7964363921451</v>
      </c>
      <c r="AB8" s="3">
        <v>5335.8568899900411</v>
      </c>
      <c r="AC8" s="3">
        <v>2760.922466746701</v>
      </c>
      <c r="AD8" s="3">
        <v>2712.132089078073</v>
      </c>
      <c r="AE8" s="3">
        <v>5473.0545558247741</v>
      </c>
      <c r="AF8" s="3">
        <v>2837.8696423299398</v>
      </c>
      <c r="AG8" s="3">
        <v>2815.0713953084764</v>
      </c>
      <c r="AH8" s="3">
        <v>5652.9410376384212</v>
      </c>
      <c r="AI8" s="3">
        <v>2819.50756212331</v>
      </c>
      <c r="AJ8" s="3">
        <v>2799.3970553348049</v>
      </c>
      <c r="AK8" s="3">
        <v>5618.9046174581181</v>
      </c>
      <c r="AL8" s="3">
        <v>3087.1218571428135</v>
      </c>
      <c r="AM8" s="3">
        <v>3110.2990219962599</v>
      </c>
      <c r="AN8" s="3">
        <v>6197.4208791390738</v>
      </c>
      <c r="AO8" s="3">
        <v>3100.1097088410111</v>
      </c>
      <c r="AP8" s="3">
        <v>3133.4093517283536</v>
      </c>
      <c r="AQ8" s="3">
        <v>6233.5190605693642</v>
      </c>
      <c r="AR8" s="3">
        <v>3069.3384530425033</v>
      </c>
      <c r="AS8" s="3">
        <v>3126.4779458246048</v>
      </c>
      <c r="AT8" s="3">
        <v>6195.8163988671076</v>
      </c>
      <c r="AU8" s="3">
        <v>3134.9402044269709</v>
      </c>
      <c r="AV8" s="3">
        <v>3175.2871400702802</v>
      </c>
      <c r="AW8" s="3">
        <v>6310.2273444972507</v>
      </c>
      <c r="AX8" s="3">
        <v>3291.1047101917093</v>
      </c>
      <c r="AY8" s="3">
        <v>3346.645447276539</v>
      </c>
      <c r="AZ8" s="3">
        <v>6637.7501574682483</v>
      </c>
      <c r="BA8" s="3">
        <v>3454.8144303737986</v>
      </c>
      <c r="BB8" s="3">
        <v>3450.7573685086463</v>
      </c>
      <c r="BC8" s="3">
        <v>6905.5717988824454</v>
      </c>
      <c r="BD8" s="3">
        <v>3504.1786670543315</v>
      </c>
      <c r="BE8" s="3">
        <v>3498.7206111663927</v>
      </c>
      <c r="BF8" s="3">
        <v>7002.8992782207242</v>
      </c>
      <c r="BG8" s="3">
        <v>3585.9157204663074</v>
      </c>
      <c r="BH8" s="3">
        <v>3531.4222108425724</v>
      </c>
      <c r="BI8" s="3">
        <v>7117.3379313088799</v>
      </c>
      <c r="BJ8" s="3">
        <v>3602.6518068660698</v>
      </c>
      <c r="BK8" s="3">
        <v>3562.8768323344175</v>
      </c>
      <c r="BL8" s="3">
        <v>7165.5286392004873</v>
      </c>
      <c r="BM8" s="3">
        <v>3588.6555841079416</v>
      </c>
      <c r="BN8" s="3">
        <v>3521.2543958163246</v>
      </c>
      <c r="BO8" s="3">
        <v>7109.9099799242667</v>
      </c>
      <c r="BP8" s="3">
        <v>3795.212921515435</v>
      </c>
      <c r="BQ8" s="3">
        <v>3561.9419016930083</v>
      </c>
      <c r="BR8" s="3">
        <v>7357.1548232084433</v>
      </c>
      <c r="BS8" s="3">
        <v>3846.879073601478</v>
      </c>
      <c r="BT8" s="3">
        <v>3664.4503709432684</v>
      </c>
      <c r="BU8" s="3">
        <v>7511.3294445447464</v>
      </c>
      <c r="BV8" s="3">
        <v>3873.7123479091201</v>
      </c>
      <c r="BW8" s="3">
        <v>3716.1661739757305</v>
      </c>
      <c r="BX8" s="3">
        <v>7589.8785218848507</v>
      </c>
      <c r="BY8" s="3">
        <v>3794.3014766312681</v>
      </c>
      <c r="BZ8" s="3">
        <v>3691.5977678983222</v>
      </c>
      <c r="CA8" s="3">
        <v>7485.8992445295899</v>
      </c>
      <c r="CB8" s="3">
        <v>3762.5039809149871</v>
      </c>
      <c r="CC8" s="3">
        <v>3650.0875851690444</v>
      </c>
      <c r="CD8" s="3">
        <v>7412.591566084031</v>
      </c>
      <c r="CE8" s="3">
        <v>3697.3864270986528</v>
      </c>
      <c r="CF8" s="3">
        <v>3644.670051838254</v>
      </c>
      <c r="CG8" s="3">
        <v>7342.0564789369073</v>
      </c>
      <c r="CH8" s="3">
        <v>3623.3530120989462</v>
      </c>
      <c r="CI8" s="3">
        <v>3571.1477472672614</v>
      </c>
      <c r="CJ8" s="3">
        <v>7194.5007593662076</v>
      </c>
      <c r="CK8" s="3">
        <v>3551.110292368387</v>
      </c>
      <c r="CL8" s="3">
        <v>3495.1812718333981</v>
      </c>
      <c r="CM8" s="3">
        <v>7046.2915642017851</v>
      </c>
      <c r="CN8" s="3">
        <v>3541.15366340638</v>
      </c>
      <c r="CO8" s="3">
        <v>3433.2693298907611</v>
      </c>
      <c r="CP8" s="3">
        <v>6974.4229932971411</v>
      </c>
      <c r="CQ8" s="3">
        <v>3461.2674282664429</v>
      </c>
      <c r="CR8" s="3">
        <v>3340.1938451251372</v>
      </c>
      <c r="CS8" s="3">
        <v>6801.4612733915801</v>
      </c>
      <c r="CT8" s="3">
        <v>2888</v>
      </c>
      <c r="CU8" s="3">
        <v>2691</v>
      </c>
      <c r="CV8" s="3">
        <v>5579</v>
      </c>
      <c r="CW8" s="3">
        <v>646</v>
      </c>
      <c r="CX8" s="3">
        <v>631</v>
      </c>
      <c r="CY8" s="3">
        <v>1277</v>
      </c>
      <c r="CZ8" s="3">
        <v>3534</v>
      </c>
      <c r="DA8" s="3">
        <v>3322</v>
      </c>
      <c r="DB8" s="3">
        <v>6856</v>
      </c>
      <c r="DC8" s="3">
        <v>2562</v>
      </c>
      <c r="DD8" s="3">
        <v>2478</v>
      </c>
      <c r="DE8" s="3">
        <v>5040</v>
      </c>
      <c r="DF8" s="3">
        <v>717.13242908857603</v>
      </c>
      <c r="DG8" s="3">
        <v>642.87893506850605</v>
      </c>
      <c r="DH8" s="3">
        <v>1392</v>
      </c>
      <c r="DI8" s="3">
        <v>3279</v>
      </c>
      <c r="DJ8" s="3">
        <v>3121</v>
      </c>
      <c r="DK8" s="3">
        <v>6400</v>
      </c>
      <c r="DL8" s="3">
        <v>2463</v>
      </c>
      <c r="DM8" s="3">
        <v>2364</v>
      </c>
      <c r="DN8" s="3">
        <v>4827</v>
      </c>
      <c r="DO8" s="3">
        <v>684</v>
      </c>
      <c r="DP8" s="3">
        <v>618</v>
      </c>
      <c r="DQ8" s="3">
        <v>1301</v>
      </c>
      <c r="DR8" s="3">
        <v>3147</v>
      </c>
      <c r="DS8" s="3">
        <v>2981</v>
      </c>
      <c r="DT8" s="3">
        <v>6128</v>
      </c>
      <c r="DU8" s="3">
        <v>1999</v>
      </c>
      <c r="DV8" s="3">
        <v>1819</v>
      </c>
      <c r="DW8" s="3">
        <v>3817</v>
      </c>
      <c r="DX8" s="3">
        <v>484</v>
      </c>
      <c r="DY8" s="3">
        <v>583</v>
      </c>
      <c r="DZ8" s="3">
        <v>1067</v>
      </c>
      <c r="EA8" s="3">
        <v>2483</v>
      </c>
      <c r="EB8" s="3">
        <v>2402</v>
      </c>
      <c r="EC8" s="3">
        <v>4885</v>
      </c>
      <c r="ED8" s="3">
        <v>2524</v>
      </c>
      <c r="EE8" s="3">
        <v>2099</v>
      </c>
      <c r="EF8" s="3">
        <v>4622</v>
      </c>
      <c r="EG8" s="3">
        <v>658</v>
      </c>
      <c r="EH8" s="3">
        <v>694</v>
      </c>
      <c r="EI8" s="3">
        <v>1351</v>
      </c>
      <c r="EJ8" s="3">
        <v>3181</v>
      </c>
      <c r="EK8" s="3">
        <v>2792</v>
      </c>
      <c r="EL8" s="3">
        <v>5974</v>
      </c>
    </row>
    <row r="9" spans="1:142" hidden="1" x14ac:dyDescent="0.25">
      <c r="A9" s="2" t="s">
        <v>21</v>
      </c>
      <c r="B9" s="3">
        <v>2172</v>
      </c>
      <c r="C9" s="3">
        <v>2177</v>
      </c>
      <c r="D9" s="3">
        <f t="shared" si="0"/>
        <v>4349</v>
      </c>
      <c r="E9" s="3">
        <v>2414</v>
      </c>
      <c r="F9" s="3">
        <v>2595</v>
      </c>
      <c r="G9" s="3">
        <f t="shared" si="1"/>
        <v>5009</v>
      </c>
      <c r="H9" s="3">
        <v>3204</v>
      </c>
      <c r="I9" s="3">
        <v>3069</v>
      </c>
      <c r="J9" s="3">
        <f t="shared" si="2"/>
        <v>6273</v>
      </c>
      <c r="K9" s="3">
        <v>2291.6180551506</v>
      </c>
      <c r="L9" s="3">
        <v>2207.5593127689312</v>
      </c>
      <c r="M9" s="3">
        <v>4499.1773679195321</v>
      </c>
      <c r="N9" s="3">
        <v>2406</v>
      </c>
      <c r="O9" s="3">
        <v>2331.9539573831789</v>
      </c>
      <c r="P9" s="3">
        <v>4737.9539573831789</v>
      </c>
      <c r="Q9" s="3">
        <v>2702.2115334207078</v>
      </c>
      <c r="R9" s="3">
        <v>2651.2257362355954</v>
      </c>
      <c r="S9" s="3">
        <v>5353.4372696563032</v>
      </c>
      <c r="T9" s="3">
        <v>2663.2745743473324</v>
      </c>
      <c r="U9" s="3">
        <v>2641.081290322581</v>
      </c>
      <c r="V9" s="3">
        <v>5304.355864669913</v>
      </c>
      <c r="W9" s="3">
        <v>2676.4025629938201</v>
      </c>
      <c r="X9" s="3">
        <v>2719.3145304247992</v>
      </c>
      <c r="Y9" s="3">
        <v>5395.7170934186215</v>
      </c>
      <c r="Z9" s="3">
        <v>2771.6560789938444</v>
      </c>
      <c r="AA9" s="3">
        <v>2824.6207674723018</v>
      </c>
      <c r="AB9" s="3">
        <v>5596.2768464661458</v>
      </c>
      <c r="AC9" s="3">
        <v>2818.7656601141152</v>
      </c>
      <c r="AD9" s="3">
        <v>2874.4679158193771</v>
      </c>
      <c r="AE9" s="3">
        <v>5693.2335759334928</v>
      </c>
      <c r="AF9" s="3">
        <v>2788.3647793771402</v>
      </c>
      <c r="AG9" s="3">
        <v>2914.8403399139315</v>
      </c>
      <c r="AH9" s="3">
        <v>5703.2051192910712</v>
      </c>
      <c r="AI9" s="3">
        <v>2668.78951796404</v>
      </c>
      <c r="AJ9" s="3">
        <v>2908.9752881942059</v>
      </c>
      <c r="AK9" s="3">
        <v>5577.7648061582513</v>
      </c>
      <c r="AL9" s="3">
        <v>2491.9662304604108</v>
      </c>
      <c r="AM9" s="3">
        <v>2624.1681400391899</v>
      </c>
      <c r="AN9" s="3">
        <v>5116.1343704996007</v>
      </c>
      <c r="AO9" s="3">
        <v>2492.2754956531226</v>
      </c>
      <c r="AP9" s="3">
        <v>2553.166260320691</v>
      </c>
      <c r="AQ9" s="3">
        <v>5045.441755973814</v>
      </c>
      <c r="AR9" s="3">
        <v>2374.9760649882892</v>
      </c>
      <c r="AS9" s="3">
        <v>2407.2972248228434</v>
      </c>
      <c r="AT9" s="3">
        <v>4782.2732898111326</v>
      </c>
      <c r="AU9" s="3">
        <v>2405.3520753417197</v>
      </c>
      <c r="AV9" s="3">
        <v>2457.8630933682743</v>
      </c>
      <c r="AW9" s="3">
        <v>4863.215168709994</v>
      </c>
      <c r="AX9" s="3">
        <v>2484.1131397649328</v>
      </c>
      <c r="AY9" s="3">
        <v>2483.103597374351</v>
      </c>
      <c r="AZ9" s="3">
        <v>4967.2167371392843</v>
      </c>
      <c r="BA9" s="3">
        <v>2551.9088004580608</v>
      </c>
      <c r="BB9" s="3">
        <v>2626.1895767961742</v>
      </c>
      <c r="BC9" s="3">
        <v>5178.0983772542349</v>
      </c>
      <c r="BD9" s="3">
        <v>2606.9051178110749</v>
      </c>
      <c r="BE9" s="3">
        <v>2678.992088086673</v>
      </c>
      <c r="BF9" s="3">
        <v>5285.8972058977479</v>
      </c>
      <c r="BG9" s="3">
        <v>2596.2260841774228</v>
      </c>
      <c r="BH9" s="3">
        <v>2680.9421912876237</v>
      </c>
      <c r="BI9" s="3">
        <v>5277.1682754650465</v>
      </c>
      <c r="BJ9" s="3">
        <v>2633.8430257079744</v>
      </c>
      <c r="BK9" s="3">
        <v>2664.9998172561786</v>
      </c>
      <c r="BL9" s="3">
        <v>5298.8428429641535</v>
      </c>
      <c r="BM9" s="3">
        <v>2677.4759883840029</v>
      </c>
      <c r="BN9" s="3">
        <v>2687.8508006255024</v>
      </c>
      <c r="BO9" s="3">
        <v>5365.3267890095049</v>
      </c>
      <c r="BP9" s="3">
        <v>2761.7342501095891</v>
      </c>
      <c r="BQ9" s="3">
        <v>2604.7083245743206</v>
      </c>
      <c r="BR9" s="3">
        <v>5366.4425746839097</v>
      </c>
      <c r="BS9" s="3">
        <v>2831.8027962875722</v>
      </c>
      <c r="BT9" s="3">
        <v>2657.8203827743632</v>
      </c>
      <c r="BU9" s="3">
        <v>5489.6231790619349</v>
      </c>
      <c r="BV9" s="3">
        <v>2966.6078026789728</v>
      </c>
      <c r="BW9" s="3">
        <v>2771.0239467212341</v>
      </c>
      <c r="BX9" s="3">
        <v>5737.6317494002069</v>
      </c>
      <c r="BY9" s="3">
        <v>3117.2351233848021</v>
      </c>
      <c r="BZ9" s="3">
        <v>2950.188124701539</v>
      </c>
      <c r="CA9" s="3">
        <v>6067.4232480863411</v>
      </c>
      <c r="CB9" s="3">
        <v>3141.6566593207267</v>
      </c>
      <c r="CC9" s="3">
        <v>2950.5958147258852</v>
      </c>
      <c r="CD9" s="3">
        <v>6092.2524740466124</v>
      </c>
      <c r="CE9" s="3">
        <v>3204.2414865154356</v>
      </c>
      <c r="CF9" s="3">
        <v>3059.7440516930087</v>
      </c>
      <c r="CG9" s="3">
        <v>6263.9855382084443</v>
      </c>
      <c r="CH9" s="3">
        <v>3198.5177886014781</v>
      </c>
      <c r="CI9" s="3">
        <v>3032.772600943269</v>
      </c>
      <c r="CJ9" s="3">
        <v>6231.2903895447471</v>
      </c>
      <c r="CK9" s="3">
        <v>3112.3182829091206</v>
      </c>
      <c r="CL9" s="3">
        <v>2969.3062389757315</v>
      </c>
      <c r="CM9" s="3">
        <v>6081.6245218848526</v>
      </c>
      <c r="CN9" s="3">
        <v>3008.9836066312687</v>
      </c>
      <c r="CO9" s="3">
        <v>2883.7690778983224</v>
      </c>
      <c r="CP9" s="3">
        <v>5892.7526845295906</v>
      </c>
      <c r="CQ9" s="3">
        <v>2943.3690009149873</v>
      </c>
      <c r="CR9" s="3">
        <v>2786.8847351690451</v>
      </c>
      <c r="CS9" s="3">
        <v>5730.2537360840324</v>
      </c>
      <c r="CT9" s="3">
        <v>2206</v>
      </c>
      <c r="CU9" s="3">
        <v>1955</v>
      </c>
      <c r="CV9" s="3">
        <v>4161</v>
      </c>
      <c r="CW9" s="3">
        <v>624</v>
      </c>
      <c r="CX9" s="3">
        <v>657</v>
      </c>
      <c r="CY9" s="3">
        <v>1282</v>
      </c>
      <c r="CZ9" s="3">
        <v>2831</v>
      </c>
      <c r="DA9" s="3">
        <v>2612</v>
      </c>
      <c r="DB9" s="3">
        <v>5443</v>
      </c>
      <c r="DC9" s="3">
        <v>2521</v>
      </c>
      <c r="DD9" s="3">
        <v>2364</v>
      </c>
      <c r="DE9" s="3">
        <v>4885</v>
      </c>
      <c r="DF9" s="3">
        <v>805.06419832286997</v>
      </c>
      <c r="DG9" s="3">
        <v>916.44443935297602</v>
      </c>
      <c r="DH9" s="3">
        <v>1762</v>
      </c>
      <c r="DI9" s="3">
        <v>3326</v>
      </c>
      <c r="DJ9" s="3">
        <v>3280</v>
      </c>
      <c r="DK9" s="3">
        <v>6607</v>
      </c>
      <c r="DL9" s="3">
        <v>2313</v>
      </c>
      <c r="DM9" s="3">
        <v>2246</v>
      </c>
      <c r="DN9" s="3">
        <v>4559</v>
      </c>
      <c r="DO9" s="3">
        <v>905</v>
      </c>
      <c r="DP9" s="3">
        <v>958</v>
      </c>
      <c r="DQ9" s="3">
        <v>1863</v>
      </c>
      <c r="DR9" s="3">
        <v>3217</v>
      </c>
      <c r="DS9" s="3">
        <v>3204</v>
      </c>
      <c r="DT9" s="3">
        <v>6421</v>
      </c>
      <c r="DU9" s="3">
        <v>2338</v>
      </c>
      <c r="DV9" s="3">
        <v>2246</v>
      </c>
      <c r="DW9" s="3">
        <v>4584</v>
      </c>
      <c r="DX9" s="3">
        <v>854</v>
      </c>
      <c r="DY9" s="3">
        <v>917</v>
      </c>
      <c r="DZ9" s="3">
        <v>1772</v>
      </c>
      <c r="EA9" s="3">
        <v>3193</v>
      </c>
      <c r="EB9" s="3">
        <v>3163</v>
      </c>
      <c r="EC9" s="3">
        <v>6356</v>
      </c>
      <c r="ED9" s="3">
        <v>1904</v>
      </c>
      <c r="EE9" s="3">
        <v>1716</v>
      </c>
      <c r="EF9" s="3">
        <v>3620</v>
      </c>
      <c r="EG9" s="3">
        <v>655</v>
      </c>
      <c r="EH9" s="3">
        <v>882</v>
      </c>
      <c r="EI9" s="3">
        <v>1537</v>
      </c>
      <c r="EJ9" s="3">
        <v>2559</v>
      </c>
      <c r="EK9" s="3">
        <v>2599</v>
      </c>
      <c r="EL9" s="3">
        <v>5158</v>
      </c>
    </row>
    <row r="10" spans="1:142" hidden="1" x14ac:dyDescent="0.25">
      <c r="A10" s="2" t="s">
        <v>22</v>
      </c>
      <c r="B10" s="3">
        <v>1740</v>
      </c>
      <c r="C10" s="3">
        <v>2083</v>
      </c>
      <c r="D10" s="3">
        <f t="shared" si="0"/>
        <v>3823</v>
      </c>
      <c r="E10" s="3">
        <v>1913</v>
      </c>
      <c r="F10" s="3">
        <v>2216</v>
      </c>
      <c r="G10" s="3">
        <f t="shared" si="1"/>
        <v>4129</v>
      </c>
      <c r="H10" s="3">
        <v>2642</v>
      </c>
      <c r="I10" s="3">
        <v>2942</v>
      </c>
      <c r="J10" s="3">
        <f t="shared" si="2"/>
        <v>5584</v>
      </c>
      <c r="K10" s="3">
        <v>2921.20717265137</v>
      </c>
      <c r="L10" s="3">
        <v>3011.2169207281086</v>
      </c>
      <c r="M10" s="3">
        <v>5932.4240933794754</v>
      </c>
      <c r="N10" s="3">
        <v>3058.8332448988099</v>
      </c>
      <c r="O10" s="3">
        <v>3117.7230228986491</v>
      </c>
      <c r="P10" s="3">
        <v>6176.5562677974631</v>
      </c>
      <c r="Q10" s="3">
        <v>3588.95</v>
      </c>
      <c r="R10" s="3">
        <v>3483.2860435339312</v>
      </c>
      <c r="S10" s="3">
        <v>7072.2360435339306</v>
      </c>
      <c r="T10" s="3">
        <v>3458.15</v>
      </c>
      <c r="U10" s="3">
        <v>3421.09935483871</v>
      </c>
      <c r="V10" s="3">
        <v>6879.2493548387101</v>
      </c>
      <c r="W10" s="3">
        <v>3482.5</v>
      </c>
      <c r="X10" s="3">
        <v>3486.650391763269</v>
      </c>
      <c r="Y10" s="3">
        <v>6969.150391763269</v>
      </c>
      <c r="Z10" s="3">
        <v>3587.49</v>
      </c>
      <c r="AA10" s="3">
        <v>3642.8661634208088</v>
      </c>
      <c r="AB10" s="3">
        <v>7230.356163420809</v>
      </c>
      <c r="AC10" s="3">
        <v>3626.45</v>
      </c>
      <c r="AD10" s="3">
        <v>3717.0724240369327</v>
      </c>
      <c r="AE10" s="3">
        <v>7343.5224240369325</v>
      </c>
      <c r="AF10" s="3">
        <v>3526.25</v>
      </c>
      <c r="AG10" s="3">
        <v>3708.0104666749457</v>
      </c>
      <c r="AH10" s="3">
        <v>7234.2604666749457</v>
      </c>
      <c r="AI10" s="3">
        <v>3411.1868498425201</v>
      </c>
      <c r="AJ10" s="3">
        <v>3681.4822433705249</v>
      </c>
      <c r="AK10" s="3">
        <v>7092.6690932130459</v>
      </c>
      <c r="AL10" s="3">
        <v>3039.8761740054842</v>
      </c>
      <c r="AM10" s="3">
        <v>3334.7663344745333</v>
      </c>
      <c r="AN10" s="3">
        <v>6374.6425084800176</v>
      </c>
      <c r="AO10" s="3">
        <v>2906.0641392187567</v>
      </c>
      <c r="AP10" s="3">
        <v>3191.5314701233492</v>
      </c>
      <c r="AQ10" s="3">
        <v>6097.5956093421064</v>
      </c>
      <c r="AR10" s="3">
        <v>2775.0893106464782</v>
      </c>
      <c r="AS10" s="3">
        <v>3060.3123930410552</v>
      </c>
      <c r="AT10" s="3">
        <v>5835.4017036875339</v>
      </c>
      <c r="AU10" s="3">
        <v>2662.4167080867396</v>
      </c>
      <c r="AV10" s="3">
        <v>3068.6131440686963</v>
      </c>
      <c r="AW10" s="3">
        <v>5731.0298521554359</v>
      </c>
      <c r="AX10" s="3">
        <v>2671.5928365511318</v>
      </c>
      <c r="AY10" s="3">
        <v>3194.0884912600977</v>
      </c>
      <c r="AZ10" s="3">
        <v>5865.6813278112295</v>
      </c>
      <c r="BA10" s="3">
        <v>2677.689505468164</v>
      </c>
      <c r="BB10" s="3">
        <v>3235.1408469453518</v>
      </c>
      <c r="BC10" s="3">
        <v>5912.8303524135154</v>
      </c>
      <c r="BD10" s="3">
        <v>2675.4525963767419</v>
      </c>
      <c r="BE10" s="3">
        <v>3106.8044738529534</v>
      </c>
      <c r="BF10" s="3">
        <v>5782.2570702296953</v>
      </c>
      <c r="BG10" s="3">
        <v>2578.0900799170922</v>
      </c>
      <c r="BH10" s="3">
        <v>2980.4061354443002</v>
      </c>
      <c r="BI10" s="3">
        <v>5558.4962153613924</v>
      </c>
      <c r="BJ10" s="3">
        <v>2572.8974823241338</v>
      </c>
      <c r="BK10" s="3">
        <v>2961.9705984047769</v>
      </c>
      <c r="BL10" s="3">
        <v>5534.8680807289111</v>
      </c>
      <c r="BM10" s="3">
        <v>2569.2113853911164</v>
      </c>
      <c r="BN10" s="3">
        <v>2816.1085481863533</v>
      </c>
      <c r="BO10" s="3">
        <v>5385.3199335774698</v>
      </c>
      <c r="BP10" s="3">
        <v>2570.3408728538629</v>
      </c>
      <c r="BQ10" s="3">
        <v>2929.5342997537682</v>
      </c>
      <c r="BR10" s="3">
        <v>5499.8751726076316</v>
      </c>
      <c r="BS10" s="3">
        <v>2608.6914390961488</v>
      </c>
      <c r="BT10" s="3">
        <v>2947.1358288688393</v>
      </c>
      <c r="BU10" s="3">
        <v>5555.8272679649881</v>
      </c>
      <c r="BV10" s="3">
        <v>2676.4187814302777</v>
      </c>
      <c r="BW10" s="3">
        <v>2927.630394874941</v>
      </c>
      <c r="BX10" s="3">
        <v>5604.0491763052187</v>
      </c>
      <c r="BY10" s="3">
        <v>2749.6643115926818</v>
      </c>
      <c r="BZ10" s="3">
        <v>2959.5479303583261</v>
      </c>
      <c r="CA10" s="3">
        <v>5709.2122419510079</v>
      </c>
      <c r="CB10" s="3">
        <v>2829.5831834591336</v>
      </c>
      <c r="CC10" s="3">
        <v>3026.0144632947195</v>
      </c>
      <c r="CD10" s="3">
        <v>5855.597646753853</v>
      </c>
      <c r="CE10" s="3">
        <v>2992.8176851095895</v>
      </c>
      <c r="CF10" s="3">
        <v>3069.46399957432</v>
      </c>
      <c r="CG10" s="3">
        <v>6062.2816846839096</v>
      </c>
      <c r="CH10" s="3">
        <v>3079.9244262875718</v>
      </c>
      <c r="CI10" s="3">
        <v>3057.9445027743632</v>
      </c>
      <c r="CJ10" s="3">
        <v>6137.868929061935</v>
      </c>
      <c r="CK10" s="3">
        <v>3083.7898926789726</v>
      </c>
      <c r="CL10" s="3">
        <v>3146.8027467212341</v>
      </c>
      <c r="CM10" s="3">
        <v>6230.5926394002072</v>
      </c>
      <c r="CN10" s="3">
        <v>3123.1692133848019</v>
      </c>
      <c r="CO10" s="3">
        <v>3265.0922797015387</v>
      </c>
      <c r="CP10" s="3">
        <v>6388.2614930863401</v>
      </c>
      <c r="CQ10" s="3">
        <v>3072.6997093207265</v>
      </c>
      <c r="CR10" s="3">
        <v>3188.3797047258868</v>
      </c>
      <c r="CS10" s="3">
        <v>6261.0794140466132</v>
      </c>
      <c r="CT10" s="3">
        <v>1876</v>
      </c>
      <c r="CU10" s="3">
        <v>1872</v>
      </c>
      <c r="CV10" s="3">
        <v>3748</v>
      </c>
      <c r="CW10" s="3">
        <v>1072</v>
      </c>
      <c r="CX10" s="3">
        <v>1283</v>
      </c>
      <c r="CY10" s="3">
        <v>2355</v>
      </c>
      <c r="CZ10" s="3">
        <v>2948</v>
      </c>
      <c r="DA10" s="3">
        <v>3155</v>
      </c>
      <c r="DB10" s="3">
        <v>6103</v>
      </c>
      <c r="DC10" s="3">
        <v>2002</v>
      </c>
      <c r="DD10" s="3">
        <v>1831</v>
      </c>
      <c r="DE10" s="3">
        <v>3832</v>
      </c>
      <c r="DF10" s="3">
        <v>1040.52593593915</v>
      </c>
      <c r="DG10" s="3">
        <v>1212.4813957751001</v>
      </c>
      <c r="DH10" s="3">
        <v>2305</v>
      </c>
      <c r="DI10" s="3">
        <v>3043</v>
      </c>
      <c r="DJ10" s="3">
        <v>3043</v>
      </c>
      <c r="DK10" s="3">
        <v>6086</v>
      </c>
      <c r="DL10" s="3">
        <v>2293</v>
      </c>
      <c r="DM10" s="3">
        <v>2223</v>
      </c>
      <c r="DN10" s="3">
        <v>4516</v>
      </c>
      <c r="DO10" s="3">
        <v>1257</v>
      </c>
      <c r="DP10" s="3">
        <v>1512</v>
      </c>
      <c r="DQ10" s="3">
        <v>2769</v>
      </c>
      <c r="DR10" s="3">
        <v>3550</v>
      </c>
      <c r="DS10" s="3">
        <v>3735</v>
      </c>
      <c r="DT10" s="3">
        <v>7285</v>
      </c>
      <c r="DU10" s="3">
        <v>2060</v>
      </c>
      <c r="DV10" s="3">
        <v>2068</v>
      </c>
      <c r="DW10" s="3">
        <v>4128</v>
      </c>
      <c r="DX10" s="3">
        <v>1337</v>
      </c>
      <c r="DY10" s="3">
        <v>1532</v>
      </c>
      <c r="DZ10" s="3">
        <v>2869</v>
      </c>
      <c r="EA10" s="3">
        <v>3397</v>
      </c>
      <c r="EB10" s="3">
        <v>3601</v>
      </c>
      <c r="EC10" s="3">
        <v>6998</v>
      </c>
      <c r="ED10" s="3">
        <v>2160</v>
      </c>
      <c r="EE10" s="3">
        <v>2121</v>
      </c>
      <c r="EF10" s="3">
        <v>4280</v>
      </c>
      <c r="EG10" s="3">
        <v>1286</v>
      </c>
      <c r="EH10" s="3">
        <v>1491</v>
      </c>
      <c r="EI10" s="3">
        <v>2778</v>
      </c>
      <c r="EJ10" s="3">
        <v>3446</v>
      </c>
      <c r="EK10" s="3">
        <v>3612</v>
      </c>
      <c r="EL10" s="3">
        <v>7058</v>
      </c>
    </row>
    <row r="11" spans="1:142" hidden="1" x14ac:dyDescent="0.25">
      <c r="A11" s="2" t="s">
        <v>23</v>
      </c>
      <c r="B11" s="3">
        <v>1494</v>
      </c>
      <c r="C11" s="3">
        <v>1639</v>
      </c>
      <c r="D11" s="3">
        <f t="shared" si="0"/>
        <v>3133</v>
      </c>
      <c r="E11" s="3">
        <v>1947</v>
      </c>
      <c r="F11" s="3">
        <v>2104</v>
      </c>
      <c r="G11" s="3">
        <f t="shared" si="1"/>
        <v>4051</v>
      </c>
      <c r="H11" s="3">
        <v>2310</v>
      </c>
      <c r="I11" s="3">
        <v>2570</v>
      </c>
      <c r="J11" s="3">
        <f t="shared" si="2"/>
        <v>4880</v>
      </c>
      <c r="K11" s="3">
        <v>3400.75686734705</v>
      </c>
      <c r="L11" s="3">
        <v>3465.3601631508409</v>
      </c>
      <c r="M11" s="3">
        <v>6866.1170304978896</v>
      </c>
      <c r="N11" s="3">
        <v>3557.4461053626401</v>
      </c>
      <c r="O11" s="3">
        <v>3619.0463661514427</v>
      </c>
      <c r="P11" s="3">
        <v>7176.4924715140878</v>
      </c>
      <c r="Q11" s="3">
        <v>3989.7719528178241</v>
      </c>
      <c r="R11" s="3">
        <v>4016.7758002560818</v>
      </c>
      <c r="S11" s="3">
        <v>8006.5477530739063</v>
      </c>
      <c r="T11" s="3">
        <v>3948.8500567536898</v>
      </c>
      <c r="U11" s="3">
        <v>3949.9825806451609</v>
      </c>
      <c r="V11" s="3">
        <v>7898.8326373988511</v>
      </c>
      <c r="W11" s="3">
        <v>3966.9050392979502</v>
      </c>
      <c r="X11" s="3">
        <v>4012.6375083885778</v>
      </c>
      <c r="Y11" s="3">
        <v>7981</v>
      </c>
      <c r="Z11" s="3">
        <v>4091.1803383304245</v>
      </c>
      <c r="AA11" s="3">
        <v>4139.9898514186552</v>
      </c>
      <c r="AB11" s="3">
        <v>8231.1701897490802</v>
      </c>
      <c r="AC11" s="3">
        <v>4143.9165294244467</v>
      </c>
      <c r="AD11" s="3">
        <v>4266.893633236562</v>
      </c>
      <c r="AE11" s="3">
        <v>8410.8101626610078</v>
      </c>
      <c r="AF11" s="3">
        <v>4072.1914775078099</v>
      </c>
      <c r="AG11" s="3">
        <v>4263.1801245344659</v>
      </c>
      <c r="AH11" s="3">
        <v>8335.371602042278</v>
      </c>
      <c r="AI11" s="3">
        <v>4020.3221948033201</v>
      </c>
      <c r="AJ11" s="3">
        <v>4282.4758857953257</v>
      </c>
      <c r="AK11" s="3">
        <v>8302.7980805986499</v>
      </c>
      <c r="AL11" s="3">
        <v>3799.03426582565</v>
      </c>
      <c r="AM11" s="3">
        <v>4035.6548330536984</v>
      </c>
      <c r="AN11" s="3">
        <v>7834.6890988793484</v>
      </c>
      <c r="AO11" s="3">
        <v>3735.0195603150009</v>
      </c>
      <c r="AP11" s="3">
        <v>4147.6074750251482</v>
      </c>
      <c r="AQ11" s="3">
        <v>7882.6270353401487</v>
      </c>
      <c r="AR11" s="3">
        <v>3665.3449855334729</v>
      </c>
      <c r="AS11" s="3">
        <v>4139.0950909714275</v>
      </c>
      <c r="AT11" s="3">
        <v>7804.4400765049004</v>
      </c>
      <c r="AU11" s="3">
        <v>3648.5393122269879</v>
      </c>
      <c r="AV11" s="3">
        <v>4051.4181974438229</v>
      </c>
      <c r="AW11" s="3">
        <v>7699.9575096708104</v>
      </c>
      <c r="AX11" s="3">
        <v>3606.5618530631864</v>
      </c>
      <c r="AY11" s="3">
        <v>4029.5256002130245</v>
      </c>
      <c r="AZ11" s="3">
        <v>7636.0874532762109</v>
      </c>
      <c r="BA11" s="3">
        <v>3514.7613066720196</v>
      </c>
      <c r="BB11" s="3">
        <v>3978.7643789597832</v>
      </c>
      <c r="BC11" s="3">
        <v>7493.5256856318028</v>
      </c>
      <c r="BD11" s="3">
        <v>3340.1871828991434</v>
      </c>
      <c r="BE11" s="3">
        <v>3787.0028251231261</v>
      </c>
      <c r="BF11" s="3">
        <v>7127.1900080222695</v>
      </c>
      <c r="BG11" s="3">
        <v>3205.8548770674415</v>
      </c>
      <c r="BH11" s="3">
        <v>3677.9793192580742</v>
      </c>
      <c r="BI11" s="3">
        <v>6883.8341963255152</v>
      </c>
      <c r="BJ11" s="3">
        <v>3127.3542694038306</v>
      </c>
      <c r="BK11" s="3">
        <v>3584.8256734610904</v>
      </c>
      <c r="BL11" s="3">
        <v>6712.179942864921</v>
      </c>
      <c r="BM11" s="3">
        <v>3063.4277481428717</v>
      </c>
      <c r="BN11" s="3">
        <v>3623.8450617252624</v>
      </c>
      <c r="BO11" s="3">
        <v>6687.2728098681346</v>
      </c>
      <c r="BP11" s="3">
        <v>2900.4698520307111</v>
      </c>
      <c r="BQ11" s="3">
        <v>3510.5876145531042</v>
      </c>
      <c r="BR11" s="3">
        <v>6411.0574665838158</v>
      </c>
      <c r="BS11" s="3">
        <v>2961.2503717067229</v>
      </c>
      <c r="BT11" s="3">
        <v>3544.6129788505996</v>
      </c>
      <c r="BU11" s="3">
        <v>6505.8633505573225</v>
      </c>
      <c r="BV11" s="3">
        <v>2977.7762069056062</v>
      </c>
      <c r="BW11" s="3">
        <v>3537.4553448419292</v>
      </c>
      <c r="BX11" s="3">
        <v>6515.2315517475354</v>
      </c>
      <c r="BY11" s="3">
        <v>2978.7138755117135</v>
      </c>
      <c r="BZ11" s="3">
        <v>3549.7015348150157</v>
      </c>
      <c r="CA11" s="3">
        <v>6528.4154103267292</v>
      </c>
      <c r="CB11" s="3">
        <v>3000.7118825479765</v>
      </c>
      <c r="CC11" s="3">
        <v>3501.8253552787733</v>
      </c>
      <c r="CD11" s="3">
        <v>6502.5372378267493</v>
      </c>
      <c r="CE11" s="3">
        <v>3050.8129078538627</v>
      </c>
      <c r="CF11" s="3">
        <v>3582.9300497537679</v>
      </c>
      <c r="CG11" s="3">
        <v>6633.7429576076302</v>
      </c>
      <c r="CH11" s="3">
        <v>3084.3302790961488</v>
      </c>
      <c r="CI11" s="3">
        <v>3537.2638888688393</v>
      </c>
      <c r="CJ11" s="3">
        <v>6621.5941679649877</v>
      </c>
      <c r="CK11" s="3">
        <v>3102.9495564302774</v>
      </c>
      <c r="CL11" s="3">
        <v>3456.4604698749404</v>
      </c>
      <c r="CM11" s="3">
        <v>6559.4100263052178</v>
      </c>
      <c r="CN11" s="3">
        <v>3117.2974815926814</v>
      </c>
      <c r="CO11" s="3">
        <v>3435.6602403583256</v>
      </c>
      <c r="CP11" s="3">
        <v>6552.9577219510065</v>
      </c>
      <c r="CQ11" s="3">
        <v>3175.5503234591333</v>
      </c>
      <c r="CR11" s="3">
        <v>3481.9125532947196</v>
      </c>
      <c r="CS11" s="3">
        <v>6657.4628767538525</v>
      </c>
      <c r="CT11" s="3">
        <v>1656</v>
      </c>
      <c r="CU11" s="3">
        <v>1716</v>
      </c>
      <c r="CV11" s="3">
        <v>3372</v>
      </c>
      <c r="CW11" s="3">
        <v>1584</v>
      </c>
      <c r="CX11" s="3">
        <v>1788</v>
      </c>
      <c r="CY11" s="3">
        <v>3372</v>
      </c>
      <c r="CZ11" s="3">
        <v>3241</v>
      </c>
      <c r="DA11" s="3">
        <v>3504</v>
      </c>
      <c r="DB11" s="3">
        <v>6744</v>
      </c>
      <c r="DC11" s="3">
        <v>1894</v>
      </c>
      <c r="DD11" s="3">
        <v>1854</v>
      </c>
      <c r="DE11" s="3">
        <v>3748</v>
      </c>
      <c r="DF11" s="3">
        <v>1403.97724877423</v>
      </c>
      <c r="DG11" s="3">
        <v>1732.25585391559</v>
      </c>
      <c r="DH11" s="3">
        <v>3210</v>
      </c>
      <c r="DI11" s="3">
        <v>3298</v>
      </c>
      <c r="DJ11" s="3">
        <v>3586</v>
      </c>
      <c r="DK11" s="3">
        <v>6884</v>
      </c>
      <c r="DL11" s="3">
        <v>1883</v>
      </c>
      <c r="DM11" s="3">
        <v>1658</v>
      </c>
      <c r="DN11" s="3">
        <v>3541</v>
      </c>
      <c r="DO11" s="3">
        <v>1425</v>
      </c>
      <c r="DP11" s="3">
        <v>1725</v>
      </c>
      <c r="DQ11" s="3">
        <v>3150</v>
      </c>
      <c r="DR11" s="3">
        <v>3308</v>
      </c>
      <c r="DS11" s="3">
        <v>3383</v>
      </c>
      <c r="DT11" s="3">
        <v>6691</v>
      </c>
      <c r="DU11" s="3">
        <v>2127</v>
      </c>
      <c r="DV11" s="3">
        <v>2030</v>
      </c>
      <c r="DW11" s="3">
        <v>4157</v>
      </c>
      <c r="DX11" s="3">
        <v>1616</v>
      </c>
      <c r="DY11" s="3">
        <v>1996</v>
      </c>
      <c r="DZ11" s="3">
        <v>3612</v>
      </c>
      <c r="EA11" s="3">
        <v>3743</v>
      </c>
      <c r="EB11" s="3">
        <v>4027</v>
      </c>
      <c r="EC11" s="3">
        <v>7770</v>
      </c>
      <c r="ED11" s="3">
        <v>1803</v>
      </c>
      <c r="EE11" s="3">
        <v>1791</v>
      </c>
      <c r="EF11" s="3">
        <v>3594</v>
      </c>
      <c r="EG11" s="3">
        <v>1695</v>
      </c>
      <c r="EH11" s="3">
        <v>2016</v>
      </c>
      <c r="EI11" s="3">
        <v>3712</v>
      </c>
      <c r="EJ11" s="3">
        <v>3498</v>
      </c>
      <c r="EK11" s="3">
        <v>3808</v>
      </c>
      <c r="EL11" s="3">
        <v>7306</v>
      </c>
    </row>
    <row r="12" spans="1:142" hidden="1" x14ac:dyDescent="0.25">
      <c r="A12" s="2" t="s">
        <v>24</v>
      </c>
      <c r="B12" s="3">
        <v>1404</v>
      </c>
      <c r="C12" s="3">
        <v>1443</v>
      </c>
      <c r="D12" s="3">
        <f t="shared" si="0"/>
        <v>2847</v>
      </c>
      <c r="E12" s="3">
        <v>1728</v>
      </c>
      <c r="F12" s="3">
        <v>1951</v>
      </c>
      <c r="G12" s="3">
        <f t="shared" si="1"/>
        <v>3679</v>
      </c>
      <c r="H12" s="3">
        <v>1902</v>
      </c>
      <c r="I12" s="3">
        <v>2175</v>
      </c>
      <c r="J12" s="3">
        <f t="shared" si="2"/>
        <v>4077</v>
      </c>
      <c r="K12" s="3">
        <v>2998.15722781349</v>
      </c>
      <c r="L12" s="3">
        <v>3244.4581639451876</v>
      </c>
      <c r="M12" s="3">
        <v>6242.6153917586807</v>
      </c>
      <c r="N12" s="3">
        <v>3254.0424506447598</v>
      </c>
      <c r="O12" s="3">
        <v>3458.430642994239</v>
      </c>
      <c r="P12" s="3">
        <v>6712.4730936389979</v>
      </c>
      <c r="Q12" s="3">
        <v>3657.5374836172996</v>
      </c>
      <c r="R12" s="3">
        <v>3792.3190781049939</v>
      </c>
      <c r="S12" s="3">
        <v>7449.8565617222939</v>
      </c>
      <c r="T12" s="3">
        <v>3765.8011350737797</v>
      </c>
      <c r="U12" s="3">
        <v>3885</v>
      </c>
      <c r="V12" s="3">
        <v>7650.8011350737797</v>
      </c>
      <c r="W12" s="3">
        <v>3847.1524334512801</v>
      </c>
      <c r="X12" s="3">
        <v>4004.8725207214538</v>
      </c>
      <c r="Y12" s="3">
        <v>7852.0249541727298</v>
      </c>
      <c r="Z12" s="3">
        <v>4040.3491184697641</v>
      </c>
      <c r="AA12" s="3">
        <v>4173.4481818062814</v>
      </c>
      <c r="AB12" s="3">
        <v>8213.7973002760446</v>
      </c>
      <c r="AC12" s="3">
        <v>4170.9284352181767</v>
      </c>
      <c r="AD12" s="3">
        <v>4310.4544526219597</v>
      </c>
      <c r="AE12" s="3">
        <v>8481.3828878401364</v>
      </c>
      <c r="AF12" s="3">
        <v>4150.2894469165703</v>
      </c>
      <c r="AG12" s="3">
        <v>4363.59448815837</v>
      </c>
      <c r="AH12" s="3">
        <v>8513.883935074944</v>
      </c>
      <c r="AI12" s="3">
        <v>4158.9791766179997</v>
      </c>
      <c r="AJ12" s="3">
        <v>4426.9181000752278</v>
      </c>
      <c r="AK12" s="3">
        <v>8585.8972766932311</v>
      </c>
      <c r="AL12" s="3">
        <v>4367.8652733009594</v>
      </c>
      <c r="AM12" s="3">
        <v>4744.0973678364389</v>
      </c>
      <c r="AN12" s="3">
        <v>9111.9626411373974</v>
      </c>
      <c r="AO12" s="3">
        <v>4233.6265669328204</v>
      </c>
      <c r="AP12" s="3">
        <v>4673.6570352846529</v>
      </c>
      <c r="AQ12" s="3">
        <v>8907.2836022174743</v>
      </c>
      <c r="AR12" s="3">
        <v>4133.7124276771719</v>
      </c>
      <c r="AS12" s="3">
        <v>4573.6978163732974</v>
      </c>
      <c r="AT12" s="3">
        <v>8707.4102440504685</v>
      </c>
      <c r="AU12" s="3">
        <v>4033.182712853034</v>
      </c>
      <c r="AV12" s="3">
        <v>4562.5428954014551</v>
      </c>
      <c r="AW12" s="3">
        <v>8595.7256082544882</v>
      </c>
      <c r="AX12" s="3">
        <v>4033.7576046261815</v>
      </c>
      <c r="AY12" s="3">
        <v>4480.400703884533</v>
      </c>
      <c r="AZ12" s="3">
        <v>8514.1583085107141</v>
      </c>
      <c r="BA12" s="3">
        <v>4045.3220041656523</v>
      </c>
      <c r="BB12" s="3">
        <v>4525.0502818767854</v>
      </c>
      <c r="BC12" s="3">
        <v>8570.3722860424386</v>
      </c>
      <c r="BD12" s="3">
        <v>4000.2288591718307</v>
      </c>
      <c r="BE12" s="3">
        <v>4552.561810006132</v>
      </c>
      <c r="BF12" s="3">
        <v>8552.7906691779626</v>
      </c>
      <c r="BG12" s="3">
        <v>3936.9323124459288</v>
      </c>
      <c r="BH12" s="3">
        <v>4524.5546476257596</v>
      </c>
      <c r="BI12" s="3">
        <v>8461.4869600716884</v>
      </c>
      <c r="BJ12" s="3">
        <v>3939.0970457789831</v>
      </c>
      <c r="BK12" s="3">
        <v>4386.9140518662862</v>
      </c>
      <c r="BL12" s="3">
        <v>8326.0110976452688</v>
      </c>
      <c r="BM12" s="3">
        <v>3830.6516295129031</v>
      </c>
      <c r="BN12" s="3">
        <v>4282.0185657723232</v>
      </c>
      <c r="BO12" s="3">
        <v>8112.6701952852263</v>
      </c>
      <c r="BP12" s="3">
        <v>3472.0879826361365</v>
      </c>
      <c r="BQ12" s="3">
        <v>3922.137368095312</v>
      </c>
      <c r="BR12" s="3">
        <v>7394.225350731449</v>
      </c>
      <c r="BS12" s="3">
        <v>3344.0414554730787</v>
      </c>
      <c r="BT12" s="3">
        <v>3820.6830079427828</v>
      </c>
      <c r="BU12" s="3">
        <v>7164.7244634158615</v>
      </c>
      <c r="BV12" s="3">
        <v>3247.2163895584472</v>
      </c>
      <c r="BW12" s="3">
        <v>3809.8937813379416</v>
      </c>
      <c r="BX12" s="3">
        <v>7057.1101708963888</v>
      </c>
      <c r="BY12" s="3">
        <v>3218.5092713742133</v>
      </c>
      <c r="BZ12" s="3">
        <v>3876.8216610693003</v>
      </c>
      <c r="CA12" s="3">
        <v>7095.330932443514</v>
      </c>
      <c r="CB12" s="3">
        <v>3218.8065356868924</v>
      </c>
      <c r="CC12" s="3">
        <v>3893.9424308202883</v>
      </c>
      <c r="CD12" s="3">
        <v>7112.7489665071807</v>
      </c>
      <c r="CE12" s="3">
        <v>3289.644792030711</v>
      </c>
      <c r="CF12" s="3">
        <v>3952.8956545531037</v>
      </c>
      <c r="CG12" s="3">
        <v>7242.5404465838146</v>
      </c>
      <c r="CH12" s="3">
        <v>3300.1217317067217</v>
      </c>
      <c r="CI12" s="3">
        <v>3909.350058850599</v>
      </c>
      <c r="CJ12" s="3">
        <v>7209.4717905573207</v>
      </c>
      <c r="CK12" s="3">
        <v>3257.2029869056064</v>
      </c>
      <c r="CL12" s="3">
        <v>3852.9027098419283</v>
      </c>
      <c r="CM12" s="3">
        <v>7110.1056967475342</v>
      </c>
      <c r="CN12" s="3">
        <v>3218.6395555117138</v>
      </c>
      <c r="CO12" s="3">
        <v>3867.9743198150159</v>
      </c>
      <c r="CP12" s="3">
        <v>7086.6138753267296</v>
      </c>
      <c r="CQ12" s="3">
        <v>3207.1272775479765</v>
      </c>
      <c r="CR12" s="3">
        <v>3805.3338702787732</v>
      </c>
      <c r="CS12" s="3">
        <v>7012.4611478267498</v>
      </c>
      <c r="CT12" s="3">
        <v>1687</v>
      </c>
      <c r="CU12" s="3">
        <v>1806</v>
      </c>
      <c r="CV12" s="3">
        <v>3493</v>
      </c>
      <c r="CW12" s="3">
        <v>1505</v>
      </c>
      <c r="CX12" s="3">
        <v>1919</v>
      </c>
      <c r="CY12" s="3">
        <v>3425</v>
      </c>
      <c r="CZ12" s="3">
        <v>3193</v>
      </c>
      <c r="DA12" s="3">
        <v>3725</v>
      </c>
      <c r="DB12" s="3">
        <v>6918</v>
      </c>
      <c r="DC12" s="3">
        <v>1630</v>
      </c>
      <c r="DD12" s="3">
        <v>1659</v>
      </c>
      <c r="DE12" s="3">
        <v>3289</v>
      </c>
      <c r="DF12" s="3">
        <v>1785.9919351143301</v>
      </c>
      <c r="DG12" s="3">
        <v>2053.6953214498499</v>
      </c>
      <c r="DH12" s="3">
        <v>3929</v>
      </c>
      <c r="DI12" s="3">
        <v>3416</v>
      </c>
      <c r="DJ12" s="3">
        <v>3713</v>
      </c>
      <c r="DK12" s="3">
        <v>7129</v>
      </c>
      <c r="DL12" s="3">
        <v>1839</v>
      </c>
      <c r="DM12" s="3">
        <v>1774</v>
      </c>
      <c r="DN12" s="3">
        <v>3613</v>
      </c>
      <c r="DO12" s="3">
        <v>1677</v>
      </c>
      <c r="DP12" s="3">
        <v>2081</v>
      </c>
      <c r="DQ12" s="3">
        <v>3758</v>
      </c>
      <c r="DR12" s="3">
        <v>3516</v>
      </c>
      <c r="DS12" s="3">
        <v>3855</v>
      </c>
      <c r="DT12" s="3">
        <v>7372</v>
      </c>
      <c r="DU12" s="3">
        <v>1735</v>
      </c>
      <c r="DV12" s="3">
        <v>1468</v>
      </c>
      <c r="DW12" s="3">
        <v>3203</v>
      </c>
      <c r="DX12" s="3">
        <v>1665</v>
      </c>
      <c r="DY12" s="3">
        <v>2034</v>
      </c>
      <c r="DZ12" s="3">
        <v>3699</v>
      </c>
      <c r="EA12" s="3">
        <v>3400</v>
      </c>
      <c r="EB12" s="3">
        <v>3503</v>
      </c>
      <c r="EC12" s="3">
        <v>6902</v>
      </c>
      <c r="ED12" s="3">
        <v>1941</v>
      </c>
      <c r="EE12" s="3">
        <v>1839</v>
      </c>
      <c r="EF12" s="3">
        <v>3780</v>
      </c>
      <c r="EG12" s="3">
        <v>1855</v>
      </c>
      <c r="EH12" s="3">
        <v>2304</v>
      </c>
      <c r="EI12" s="3">
        <v>4159</v>
      </c>
      <c r="EJ12" s="3">
        <v>3796</v>
      </c>
      <c r="EK12" s="3">
        <v>4143</v>
      </c>
      <c r="EL12" s="3">
        <v>7938</v>
      </c>
    </row>
    <row r="13" spans="1:142" hidden="1" x14ac:dyDescent="0.25">
      <c r="A13" s="2" t="s">
        <v>25</v>
      </c>
      <c r="B13" s="3">
        <v>1321</v>
      </c>
      <c r="C13" s="3">
        <v>1401</v>
      </c>
      <c r="D13" s="3">
        <f t="shared" si="0"/>
        <v>2722</v>
      </c>
      <c r="E13" s="3">
        <v>1367</v>
      </c>
      <c r="F13" s="3">
        <v>1439</v>
      </c>
      <c r="G13" s="3">
        <f t="shared" si="1"/>
        <v>2806</v>
      </c>
      <c r="H13" s="3">
        <v>1791</v>
      </c>
      <c r="I13" s="3">
        <v>2074</v>
      </c>
      <c r="J13" s="3">
        <f t="shared" si="2"/>
        <v>3865</v>
      </c>
      <c r="K13" s="3">
        <v>2487.3037918165901</v>
      </c>
      <c r="L13" s="3">
        <v>2642.3701660739989</v>
      </c>
      <c r="M13" s="3">
        <v>5129.6739578905926</v>
      </c>
      <c r="N13" s="3">
        <v>2700.5770853259901</v>
      </c>
      <c r="O13" s="3">
        <v>2855.3125181234846</v>
      </c>
      <c r="P13" s="3">
        <v>5555.8896034494719</v>
      </c>
      <c r="Q13" s="3">
        <v>3027.5888597640896</v>
      </c>
      <c r="R13" s="3">
        <v>3189.0553137003835</v>
      </c>
      <c r="S13" s="3">
        <v>6216.6441734644732</v>
      </c>
      <c r="T13" s="3">
        <v>3184.7064699205448</v>
      </c>
      <c r="U13" s="3">
        <v>3339.3780645161287</v>
      </c>
      <c r="V13" s="3">
        <v>6524.0845344366735</v>
      </c>
      <c r="W13" s="3">
        <v>3365.0467704725602</v>
      </c>
      <c r="X13" s="3">
        <v>3519.5531978815598</v>
      </c>
      <c r="Y13" s="3">
        <v>6884.5999683541195</v>
      </c>
      <c r="Z13" s="3">
        <v>3549.4705038485372</v>
      </c>
      <c r="AA13" s="3">
        <v>3760.7918288046785</v>
      </c>
      <c r="AB13" s="3">
        <v>7310.2623326532157</v>
      </c>
      <c r="AC13" s="3">
        <v>3717.8866580396289</v>
      </c>
      <c r="AD13" s="3">
        <v>3931.6283178516005</v>
      </c>
      <c r="AE13" s="3">
        <v>7649.5149758912294</v>
      </c>
      <c r="AF13" s="3">
        <v>3769.6674341102598</v>
      </c>
      <c r="AG13" s="3">
        <v>4024.495304336464</v>
      </c>
      <c r="AH13" s="3">
        <v>7794.1627384467229</v>
      </c>
      <c r="AI13" s="3">
        <v>3837.1713613515999</v>
      </c>
      <c r="AJ13" s="3">
        <v>4134.6581445138136</v>
      </c>
      <c r="AK13" s="3">
        <v>7971.8295058654094</v>
      </c>
      <c r="AL13" s="3">
        <v>4004.7919961630641</v>
      </c>
      <c r="AM13" s="3">
        <v>4507.3857093636543</v>
      </c>
      <c r="AN13" s="3">
        <v>8512.1777055267194</v>
      </c>
      <c r="AO13" s="3">
        <v>4194.6922714920411</v>
      </c>
      <c r="AP13" s="3">
        <v>4620.8099395268764</v>
      </c>
      <c r="AQ13" s="3">
        <v>8815.5022110189166</v>
      </c>
      <c r="AR13" s="3">
        <v>4274.7745672346891</v>
      </c>
      <c r="AS13" s="3">
        <v>4746.2323084556556</v>
      </c>
      <c r="AT13" s="3">
        <v>9021.0068756903456</v>
      </c>
      <c r="AU13" s="3">
        <v>4390.4240700603677</v>
      </c>
      <c r="AV13" s="3">
        <v>4833.5241843473414</v>
      </c>
      <c r="AW13" s="3">
        <v>9223.9482544077091</v>
      </c>
      <c r="AX13" s="3">
        <v>4502.397454037814</v>
      </c>
      <c r="AY13" s="3">
        <v>5044.5417560585529</v>
      </c>
      <c r="AZ13" s="3">
        <v>9546.9392100963669</v>
      </c>
      <c r="BA13" s="3">
        <v>4572.3446462523025</v>
      </c>
      <c r="BB13" s="3">
        <v>5101.0752282493368</v>
      </c>
      <c r="BC13" s="3">
        <v>9673.4198745016402</v>
      </c>
      <c r="BD13" s="3">
        <v>4443.9144811496953</v>
      </c>
      <c r="BE13" s="3">
        <v>5023.539683446721</v>
      </c>
      <c r="BF13" s="3">
        <v>9467.4541645964164</v>
      </c>
      <c r="BG13" s="3">
        <v>4313.8584791021758</v>
      </c>
      <c r="BH13" s="3">
        <v>4838.2616863553167</v>
      </c>
      <c r="BI13" s="3">
        <v>9152.1201654574925</v>
      </c>
      <c r="BJ13" s="3">
        <v>4241.5662850625613</v>
      </c>
      <c r="BK13" s="3">
        <v>4746.4961040108792</v>
      </c>
      <c r="BL13" s="3">
        <v>8988.0623890734405</v>
      </c>
      <c r="BM13" s="3">
        <v>4149.9182118221934</v>
      </c>
      <c r="BN13" s="3">
        <v>4616.5195601004389</v>
      </c>
      <c r="BO13" s="3">
        <v>8766.4377719226322</v>
      </c>
      <c r="BP13" s="3">
        <v>3851.5378252223099</v>
      </c>
      <c r="BQ13" s="3">
        <v>4454.9666618271585</v>
      </c>
      <c r="BR13" s="3">
        <v>8306.5044870494676</v>
      </c>
      <c r="BS13" s="3">
        <v>3904.5526242271703</v>
      </c>
      <c r="BT13" s="3">
        <v>4575.55846220678</v>
      </c>
      <c r="BU13" s="3">
        <v>8480.1110864339498</v>
      </c>
      <c r="BV13" s="3">
        <v>3911.5738489782993</v>
      </c>
      <c r="BW13" s="3">
        <v>4577.5418906289897</v>
      </c>
      <c r="BX13" s="3">
        <v>8489.1157396072886</v>
      </c>
      <c r="BY13" s="3">
        <v>3863.3762581636752</v>
      </c>
      <c r="BZ13" s="3">
        <v>4496.23336347438</v>
      </c>
      <c r="CA13" s="3">
        <v>8359.6096216380556</v>
      </c>
      <c r="CB13" s="3">
        <v>3758.1805384537097</v>
      </c>
      <c r="CC13" s="3">
        <v>4381.4809147369861</v>
      </c>
      <c r="CD13" s="3">
        <v>8139.6614531906962</v>
      </c>
      <c r="CE13" s="3">
        <v>3665.0975526361358</v>
      </c>
      <c r="CF13" s="3">
        <v>4230.922973095312</v>
      </c>
      <c r="CG13" s="3">
        <v>7896.0205257314483</v>
      </c>
      <c r="CH13" s="3">
        <v>3481.2612254730784</v>
      </c>
      <c r="CI13" s="3">
        <v>4037.8126329427832</v>
      </c>
      <c r="CJ13" s="3">
        <v>7519.0738584158617</v>
      </c>
      <c r="CK13" s="3">
        <v>3358.0480995584471</v>
      </c>
      <c r="CL13" s="3">
        <v>3962.9665363379418</v>
      </c>
      <c r="CM13" s="3">
        <v>7321.0146358963884</v>
      </c>
      <c r="CN13" s="3">
        <v>3356.3976663742137</v>
      </c>
      <c r="CO13" s="3">
        <v>3992.3622860693004</v>
      </c>
      <c r="CP13" s="3">
        <v>7348.7599524435136</v>
      </c>
      <c r="CQ13" s="3">
        <v>3350.5681906868926</v>
      </c>
      <c r="CR13" s="3">
        <v>4031.1468908202892</v>
      </c>
      <c r="CS13" s="3">
        <v>7381.7150815071818</v>
      </c>
      <c r="CT13" s="3">
        <v>1658</v>
      </c>
      <c r="CU13" s="3">
        <v>1698</v>
      </c>
      <c r="CV13" s="3">
        <v>3356</v>
      </c>
      <c r="CW13" s="3">
        <v>1588</v>
      </c>
      <c r="CX13" s="3">
        <v>2339</v>
      </c>
      <c r="CY13" s="3">
        <v>3928</v>
      </c>
      <c r="CZ13" s="3">
        <v>3247</v>
      </c>
      <c r="DA13" s="3">
        <v>4037</v>
      </c>
      <c r="DB13" s="3">
        <v>7284</v>
      </c>
      <c r="DC13" s="3">
        <v>1643</v>
      </c>
      <c r="DD13" s="3">
        <v>1763</v>
      </c>
      <c r="DE13" s="3">
        <v>3406</v>
      </c>
      <c r="DF13" s="3">
        <v>1641.39302570682</v>
      </c>
      <c r="DG13" s="3">
        <v>2126.9717958117599</v>
      </c>
      <c r="DH13" s="3">
        <v>3857</v>
      </c>
      <c r="DI13" s="3">
        <v>3284</v>
      </c>
      <c r="DJ13" s="3">
        <v>3890</v>
      </c>
      <c r="DK13" s="3">
        <v>7174</v>
      </c>
      <c r="DL13" s="3">
        <v>1565</v>
      </c>
      <c r="DM13" s="3">
        <v>1592</v>
      </c>
      <c r="DN13" s="3">
        <v>3157</v>
      </c>
      <c r="DO13" s="3">
        <v>1997</v>
      </c>
      <c r="DP13" s="3">
        <v>2354</v>
      </c>
      <c r="DQ13" s="3">
        <v>4351</v>
      </c>
      <c r="DR13" s="3">
        <v>3562</v>
      </c>
      <c r="DS13" s="3">
        <v>3947</v>
      </c>
      <c r="DT13" s="3">
        <v>7509</v>
      </c>
      <c r="DU13" s="3">
        <v>1762</v>
      </c>
      <c r="DV13" s="3">
        <v>1696</v>
      </c>
      <c r="DW13" s="3">
        <v>3457</v>
      </c>
      <c r="DX13" s="3">
        <v>1847</v>
      </c>
      <c r="DY13" s="3">
        <v>2334</v>
      </c>
      <c r="DZ13" s="3">
        <v>4181</v>
      </c>
      <c r="EA13" s="3">
        <v>3609</v>
      </c>
      <c r="EB13" s="3">
        <v>4030</v>
      </c>
      <c r="EC13" s="3">
        <v>7639</v>
      </c>
      <c r="ED13" s="3">
        <v>1592</v>
      </c>
      <c r="EE13" s="3">
        <v>1302</v>
      </c>
      <c r="EF13" s="3">
        <v>2893</v>
      </c>
      <c r="EG13" s="3">
        <v>1834</v>
      </c>
      <c r="EH13" s="3">
        <v>2287</v>
      </c>
      <c r="EI13" s="3">
        <v>4121</v>
      </c>
      <c r="EJ13" s="3">
        <v>3426</v>
      </c>
      <c r="EK13" s="3">
        <v>3589</v>
      </c>
      <c r="EL13" s="3">
        <v>7015</v>
      </c>
    </row>
    <row r="14" spans="1:142" hidden="1" x14ac:dyDescent="0.25">
      <c r="A14" s="2" t="s">
        <v>26</v>
      </c>
      <c r="B14" s="3">
        <v>1277</v>
      </c>
      <c r="C14" s="3">
        <v>1316</v>
      </c>
      <c r="D14" s="3">
        <f t="shared" si="0"/>
        <v>2593</v>
      </c>
      <c r="E14" s="3">
        <v>1173</v>
      </c>
      <c r="F14" s="3">
        <v>1091</v>
      </c>
      <c r="G14" s="3">
        <f t="shared" si="1"/>
        <v>2264</v>
      </c>
      <c r="H14" s="3">
        <v>1547</v>
      </c>
      <c r="I14" s="3">
        <v>1774</v>
      </c>
      <c r="J14" s="3">
        <f t="shared" si="2"/>
        <v>3321</v>
      </c>
      <c r="K14" s="3">
        <v>1952.0056509182</v>
      </c>
      <c r="L14" s="3">
        <v>2154.3568982749771</v>
      </c>
      <c r="M14" s="3">
        <v>4106.3625491931725</v>
      </c>
      <c r="N14" s="3">
        <v>2117.9396275203699</v>
      </c>
      <c r="O14" s="3">
        <v>2296.6011359931977</v>
      </c>
      <c r="P14" s="3">
        <v>4414.5407635135689</v>
      </c>
      <c r="Q14" s="3">
        <v>2357.3697247706427</v>
      </c>
      <c r="R14" s="3">
        <v>2512.3801536491674</v>
      </c>
      <c r="S14" s="3">
        <v>4869.7498784198106</v>
      </c>
      <c r="T14" s="3">
        <v>2525.2060158910335</v>
      </c>
      <c r="U14" s="3">
        <v>2672.5774193548386</v>
      </c>
      <c r="V14" s="3">
        <v>5197.7834352458722</v>
      </c>
      <c r="W14" s="3">
        <v>2686.6368759277102</v>
      </c>
      <c r="X14" s="3">
        <v>2856.0389261138484</v>
      </c>
      <c r="Y14" s="3">
        <v>5542.6758020415537</v>
      </c>
      <c r="Z14" s="3">
        <v>2889.5270472944135</v>
      </c>
      <c r="AA14" s="3">
        <v>3068.9487898131847</v>
      </c>
      <c r="AB14" s="3">
        <v>5958.4758371075986</v>
      </c>
      <c r="AC14" s="3">
        <v>3058.1802938613027</v>
      </c>
      <c r="AD14" s="3">
        <v>3268.8334170289595</v>
      </c>
      <c r="AE14" s="3">
        <v>6327.0137108902618</v>
      </c>
      <c r="AF14" s="3">
        <v>3135.8070825699801</v>
      </c>
      <c r="AG14" s="3">
        <v>3387.3753883958343</v>
      </c>
      <c r="AH14" s="3">
        <v>6523.1824709658185</v>
      </c>
      <c r="AI14" s="3">
        <v>3253.58902490729</v>
      </c>
      <c r="AJ14" s="3">
        <v>3532.4406685122876</v>
      </c>
      <c r="AK14" s="3">
        <v>6786.0296934195776</v>
      </c>
      <c r="AL14" s="3">
        <v>3292.9490009880415</v>
      </c>
      <c r="AM14" s="3">
        <v>3711.423860525384</v>
      </c>
      <c r="AN14" s="3">
        <v>7004.372861513426</v>
      </c>
      <c r="AO14" s="3">
        <v>3399.8814032122914</v>
      </c>
      <c r="AP14" s="3">
        <v>3883.0757998938266</v>
      </c>
      <c r="AQ14" s="3">
        <v>7282.957203106118</v>
      </c>
      <c r="AR14" s="3">
        <v>3522.4438366481668</v>
      </c>
      <c r="AS14" s="3">
        <v>4064.6565097708481</v>
      </c>
      <c r="AT14" s="3">
        <v>7587.1003464190144</v>
      </c>
      <c r="AU14" s="3">
        <v>3693.097329764114</v>
      </c>
      <c r="AV14" s="3">
        <v>4287.917338250676</v>
      </c>
      <c r="AW14" s="3">
        <v>7981.01466801479</v>
      </c>
      <c r="AX14" s="3">
        <v>3873.5212717375266</v>
      </c>
      <c r="AY14" s="3">
        <v>4478.5994554932113</v>
      </c>
      <c r="AZ14" s="3">
        <v>8352.1207272307383</v>
      </c>
      <c r="BA14" s="3">
        <v>4102.2893426334722</v>
      </c>
      <c r="BB14" s="3">
        <v>4712.9576281255231</v>
      </c>
      <c r="BC14" s="3">
        <v>8815.2469707589953</v>
      </c>
      <c r="BD14" s="3">
        <v>4316.0261855106428</v>
      </c>
      <c r="BE14" s="3">
        <v>4819.0601100249432</v>
      </c>
      <c r="BF14" s="3">
        <v>9135.086295535586</v>
      </c>
      <c r="BG14" s="3">
        <v>4397.6240391838419</v>
      </c>
      <c r="BH14" s="3">
        <v>4932.3741932158027</v>
      </c>
      <c r="BI14" s="3">
        <v>9329.9982323996446</v>
      </c>
      <c r="BJ14" s="3">
        <v>4504.1350725657348</v>
      </c>
      <c r="BK14" s="3">
        <v>5018.4026212476101</v>
      </c>
      <c r="BL14" s="3">
        <v>9522.537693813345</v>
      </c>
      <c r="BM14" s="3">
        <v>4564.6931094038546</v>
      </c>
      <c r="BN14" s="3">
        <v>5086.8750876195254</v>
      </c>
      <c r="BO14" s="3">
        <v>9651.56819702338</v>
      </c>
      <c r="BP14" s="3">
        <v>4314.9107875188884</v>
      </c>
      <c r="BQ14" s="3">
        <v>4880.8271976228189</v>
      </c>
      <c r="BR14" s="3">
        <v>9195.7379851417063</v>
      </c>
      <c r="BS14" s="3">
        <v>4206.3039233305371</v>
      </c>
      <c r="BT14" s="3">
        <v>4843.9578357466999</v>
      </c>
      <c r="BU14" s="3">
        <v>9050.261759077237</v>
      </c>
      <c r="BV14" s="3">
        <v>4108.6552237482547</v>
      </c>
      <c r="BW14" s="3">
        <v>4812.0125785254331</v>
      </c>
      <c r="BX14" s="3">
        <v>8920.6678022736887</v>
      </c>
      <c r="BY14" s="3">
        <v>3998.711017420123</v>
      </c>
      <c r="BZ14" s="3">
        <v>4756.0671110256062</v>
      </c>
      <c r="CA14" s="3">
        <v>8754.7781284457287</v>
      </c>
      <c r="CB14" s="3">
        <v>3932.8192104531045</v>
      </c>
      <c r="CC14" s="3">
        <v>4641.522329553939</v>
      </c>
      <c r="CD14" s="3">
        <v>8574.3415400070444</v>
      </c>
      <c r="CE14" s="3">
        <v>3935.2037602223099</v>
      </c>
      <c r="CF14" s="3">
        <v>4666.6877468271578</v>
      </c>
      <c r="CG14" s="3">
        <v>8601.8915070494677</v>
      </c>
      <c r="CH14" s="3">
        <v>3951.5545792271705</v>
      </c>
      <c r="CI14" s="3">
        <v>4721.9631872067794</v>
      </c>
      <c r="CJ14" s="3">
        <v>8673.5177664339499</v>
      </c>
      <c r="CK14" s="3">
        <v>3910.7018539782994</v>
      </c>
      <c r="CL14" s="3">
        <v>4621.4058006289888</v>
      </c>
      <c r="CM14" s="3">
        <v>8532.1076546072873</v>
      </c>
      <c r="CN14" s="3">
        <v>3866.6070781636754</v>
      </c>
      <c r="CO14" s="3">
        <v>4546.5231334743794</v>
      </c>
      <c r="CP14" s="3">
        <v>8413.1302116380539</v>
      </c>
      <c r="CQ14" s="3">
        <v>3765.6988984537102</v>
      </c>
      <c r="CR14" s="3">
        <v>4419.363909736986</v>
      </c>
      <c r="CS14" s="3">
        <v>8185.0628081906962</v>
      </c>
      <c r="CT14" s="3">
        <v>1639</v>
      </c>
      <c r="CU14" s="3">
        <v>1674</v>
      </c>
      <c r="CV14" s="3">
        <v>3312</v>
      </c>
      <c r="CW14" s="3">
        <v>1854</v>
      </c>
      <c r="CX14" s="3">
        <v>2522</v>
      </c>
      <c r="CY14" s="3">
        <v>4376</v>
      </c>
      <c r="CZ14" s="3">
        <v>3492</v>
      </c>
      <c r="DA14" s="3">
        <v>4196</v>
      </c>
      <c r="DB14" s="3">
        <v>7688</v>
      </c>
      <c r="DC14" s="3">
        <v>1621</v>
      </c>
      <c r="DD14" s="3">
        <v>1652</v>
      </c>
      <c r="DE14" s="3">
        <v>3273</v>
      </c>
      <c r="DF14" s="3">
        <v>1671.68063510975</v>
      </c>
      <c r="DG14" s="3">
        <v>2408.3534573615002</v>
      </c>
      <c r="DH14" s="3">
        <v>4176</v>
      </c>
      <c r="DI14" s="3">
        <v>3293</v>
      </c>
      <c r="DJ14" s="3">
        <v>4060</v>
      </c>
      <c r="DK14" s="3">
        <v>7353</v>
      </c>
      <c r="DL14" s="3">
        <v>1601</v>
      </c>
      <c r="DM14" s="3">
        <v>1721</v>
      </c>
      <c r="DN14" s="3">
        <v>3322</v>
      </c>
      <c r="DO14" s="3">
        <v>1798</v>
      </c>
      <c r="DP14" s="3">
        <v>2299</v>
      </c>
      <c r="DQ14" s="3">
        <v>4097</v>
      </c>
      <c r="DR14" s="3">
        <v>3399</v>
      </c>
      <c r="DS14" s="3">
        <v>4020</v>
      </c>
      <c r="DT14" s="3">
        <v>7419</v>
      </c>
      <c r="DU14" s="3">
        <v>1509</v>
      </c>
      <c r="DV14" s="3">
        <v>1532</v>
      </c>
      <c r="DW14" s="3">
        <v>3042</v>
      </c>
      <c r="DX14" s="3">
        <v>2112</v>
      </c>
      <c r="DY14" s="3">
        <v>2476</v>
      </c>
      <c r="DZ14" s="3">
        <v>4587</v>
      </c>
      <c r="EA14" s="3">
        <v>3621</v>
      </c>
      <c r="EB14" s="3">
        <v>4008</v>
      </c>
      <c r="EC14" s="3">
        <v>7629</v>
      </c>
      <c r="ED14" s="3">
        <v>1701</v>
      </c>
      <c r="EE14" s="3">
        <v>1632</v>
      </c>
      <c r="EF14" s="3">
        <v>3333</v>
      </c>
      <c r="EG14" s="3">
        <v>1963</v>
      </c>
      <c r="EH14" s="3">
        <v>2455</v>
      </c>
      <c r="EI14" s="3">
        <v>4418</v>
      </c>
      <c r="EJ14" s="3">
        <v>3664</v>
      </c>
      <c r="EK14" s="3">
        <v>4087</v>
      </c>
      <c r="EL14" s="3">
        <v>7751</v>
      </c>
    </row>
    <row r="15" spans="1:142" hidden="1" x14ac:dyDescent="0.25">
      <c r="A15" s="2" t="s">
        <v>27</v>
      </c>
      <c r="B15" s="3">
        <v>1212</v>
      </c>
      <c r="C15" s="3">
        <v>1162</v>
      </c>
      <c r="D15" s="3">
        <f t="shared" si="0"/>
        <v>2374</v>
      </c>
      <c r="E15" s="3">
        <v>846</v>
      </c>
      <c r="F15" s="3">
        <v>1032</v>
      </c>
      <c r="G15" s="3">
        <f t="shared" si="1"/>
        <v>1878</v>
      </c>
      <c r="H15" s="3">
        <v>1179</v>
      </c>
      <c r="I15" s="3">
        <v>1308</v>
      </c>
      <c r="J15" s="3">
        <f t="shared" si="2"/>
        <v>2487</v>
      </c>
      <c r="K15" s="3">
        <v>1703.9173972327601</v>
      </c>
      <c r="L15" s="3">
        <v>1893.5620188098212</v>
      </c>
      <c r="M15" s="3">
        <v>3597.4794160425786</v>
      </c>
      <c r="N15" s="3">
        <v>1781.78045263377</v>
      </c>
      <c r="O15" s="3">
        <v>1978.0576283662188</v>
      </c>
      <c r="P15" s="3">
        <v>3759.8380809999871</v>
      </c>
      <c r="Q15" s="3">
        <v>1897.8094364351246</v>
      </c>
      <c r="R15" s="3">
        <v>2094.9499999999998</v>
      </c>
      <c r="S15" s="3">
        <v>3992.7594364351244</v>
      </c>
      <c r="T15" s="3">
        <v>2001.8923950056753</v>
      </c>
      <c r="U15" s="3">
        <v>2195</v>
      </c>
      <c r="V15" s="3">
        <v>4196.8923950056751</v>
      </c>
      <c r="W15" s="3">
        <v>2117.7089653365902</v>
      </c>
      <c r="X15" s="3">
        <v>2329.17</v>
      </c>
      <c r="Y15" s="3">
        <v>4446.878965336593</v>
      </c>
      <c r="Z15" s="3">
        <v>2234.9208153351801</v>
      </c>
      <c r="AA15" s="3">
        <v>2468.9499999999998</v>
      </c>
      <c r="AB15" s="3">
        <v>4703.8708153351799</v>
      </c>
      <c r="AC15" s="3">
        <v>2377.6067517539805</v>
      </c>
      <c r="AD15" s="3">
        <v>2607.6315540791411</v>
      </c>
      <c r="AE15" s="3">
        <v>4985.2383058331216</v>
      </c>
      <c r="AF15" s="3">
        <v>2497.2162022389398</v>
      </c>
      <c r="AG15" s="3">
        <v>2724.55</v>
      </c>
      <c r="AH15" s="3">
        <v>5221.7662022389368</v>
      </c>
      <c r="AI15" s="3">
        <v>2622.1126232777201</v>
      </c>
      <c r="AJ15" s="3">
        <v>2853.3505725597133</v>
      </c>
      <c r="AK15" s="3">
        <v>5475.4631958374375</v>
      </c>
      <c r="AL15" s="3">
        <v>2583.1442436607776</v>
      </c>
      <c r="AM15" s="3">
        <v>2881.0637992431393</v>
      </c>
      <c r="AN15" s="3">
        <v>5464.208042903917</v>
      </c>
      <c r="AO15" s="3">
        <v>2710.40734500093</v>
      </c>
      <c r="AP15" s="3">
        <v>2994.5337239434593</v>
      </c>
      <c r="AQ15" s="3">
        <v>5704.9410689443894</v>
      </c>
      <c r="AR15" s="3">
        <v>2847.8115903233584</v>
      </c>
      <c r="AS15" s="3">
        <v>3176.5328486173257</v>
      </c>
      <c r="AT15" s="3">
        <v>6024.3444389406841</v>
      </c>
      <c r="AU15" s="3">
        <v>3036.3644839882427</v>
      </c>
      <c r="AV15" s="3">
        <v>3332.5150682312524</v>
      </c>
      <c r="AW15" s="3">
        <v>6368.8795522194951</v>
      </c>
      <c r="AX15" s="3">
        <v>3171.8634163873753</v>
      </c>
      <c r="AY15" s="3">
        <v>3587.5931004294316</v>
      </c>
      <c r="AZ15" s="3">
        <v>6759.4565168168065</v>
      </c>
      <c r="BA15" s="3">
        <v>3295.9200946882984</v>
      </c>
      <c r="BB15" s="3">
        <v>3813.3501485451234</v>
      </c>
      <c r="BC15" s="3">
        <v>7109.2702432334218</v>
      </c>
      <c r="BD15" s="3">
        <v>3415.1444584000324</v>
      </c>
      <c r="BE15" s="3">
        <v>4003.7158899195792</v>
      </c>
      <c r="BF15" s="3">
        <v>7418.8603483196111</v>
      </c>
      <c r="BG15" s="3">
        <v>3533.2407418501871</v>
      </c>
      <c r="BH15" s="3">
        <v>4180.9162536761778</v>
      </c>
      <c r="BI15" s="3">
        <v>7714.1569955263649</v>
      </c>
      <c r="BJ15" s="3">
        <v>3714.8180054609766</v>
      </c>
      <c r="BK15" s="3">
        <v>4385.7825530593536</v>
      </c>
      <c r="BL15" s="3">
        <v>8100.6005585203302</v>
      </c>
      <c r="BM15" s="3">
        <v>3858.100607895648</v>
      </c>
      <c r="BN15" s="3">
        <v>4519.4927434830397</v>
      </c>
      <c r="BO15" s="3">
        <v>8377.5933513786877</v>
      </c>
      <c r="BP15" s="3">
        <v>3927.0130151346093</v>
      </c>
      <c r="BQ15" s="3">
        <v>4547.533666873841</v>
      </c>
      <c r="BR15" s="3">
        <v>8474.5466820084512</v>
      </c>
      <c r="BS15" s="3">
        <v>4098.0769187337137</v>
      </c>
      <c r="BT15" s="3">
        <v>4673.5430701872901</v>
      </c>
      <c r="BU15" s="3">
        <v>8771.6199889210038</v>
      </c>
      <c r="BV15" s="3">
        <v>4213.6633190548046</v>
      </c>
      <c r="BW15" s="3">
        <v>4805.845516131385</v>
      </c>
      <c r="BX15" s="3">
        <v>9019.5088351861887</v>
      </c>
      <c r="BY15" s="3">
        <v>4301.4723574656509</v>
      </c>
      <c r="BZ15" s="3">
        <v>4913.7444607145862</v>
      </c>
      <c r="CA15" s="3">
        <v>9215.2168181802372</v>
      </c>
      <c r="CB15" s="3">
        <v>4326.3636223506028</v>
      </c>
      <c r="CC15" s="3">
        <v>5022.7362085127425</v>
      </c>
      <c r="CD15" s="3">
        <v>9349.0998308633461</v>
      </c>
      <c r="CE15" s="3">
        <v>4343.7280575188888</v>
      </c>
      <c r="CF15" s="3">
        <v>4969.9088626228195</v>
      </c>
      <c r="CG15" s="3">
        <v>9313.6369201417074</v>
      </c>
      <c r="CH15" s="3">
        <v>4201.6652183305378</v>
      </c>
      <c r="CI15" s="3">
        <v>4881.9592957467003</v>
      </c>
      <c r="CJ15" s="3">
        <v>9083.6245140772371</v>
      </c>
      <c r="CK15" s="3">
        <v>4061.134418748255</v>
      </c>
      <c r="CL15" s="3">
        <v>4787.2970785254338</v>
      </c>
      <c r="CM15" s="3">
        <v>8848.4314972736884</v>
      </c>
      <c r="CN15" s="3">
        <v>3914.1958724201236</v>
      </c>
      <c r="CO15" s="3">
        <v>4698.2004410256059</v>
      </c>
      <c r="CP15" s="3">
        <v>8612.3963134457299</v>
      </c>
      <c r="CQ15" s="3">
        <v>3858.1784154531051</v>
      </c>
      <c r="CR15" s="3">
        <v>4590.8529245539385</v>
      </c>
      <c r="CS15" s="3">
        <v>8449.0313400070445</v>
      </c>
      <c r="CT15" s="3">
        <v>1793</v>
      </c>
      <c r="CU15" s="3">
        <v>1816</v>
      </c>
      <c r="CV15" s="3">
        <v>3609</v>
      </c>
      <c r="CW15" s="3">
        <v>2075</v>
      </c>
      <c r="CX15" s="3">
        <v>2778</v>
      </c>
      <c r="CY15" s="3">
        <v>4853</v>
      </c>
      <c r="CZ15" s="3">
        <v>3868</v>
      </c>
      <c r="DA15" s="3">
        <v>4594</v>
      </c>
      <c r="DB15" s="3">
        <v>8462</v>
      </c>
      <c r="DC15" s="3">
        <v>1592</v>
      </c>
      <c r="DD15" s="3">
        <v>1617</v>
      </c>
      <c r="DE15" s="3">
        <v>3209</v>
      </c>
      <c r="DF15" s="3">
        <v>1857.3143701599199</v>
      </c>
      <c r="DG15" s="3">
        <v>2551.9753471108502</v>
      </c>
      <c r="DH15" s="3">
        <v>4514</v>
      </c>
      <c r="DI15" s="3">
        <v>3449</v>
      </c>
      <c r="DJ15" s="3">
        <v>4169</v>
      </c>
      <c r="DK15" s="3">
        <v>7618</v>
      </c>
      <c r="DL15" s="3">
        <v>1579</v>
      </c>
      <c r="DM15" s="3">
        <v>1606</v>
      </c>
      <c r="DN15" s="3">
        <v>3185</v>
      </c>
      <c r="DO15" s="3">
        <v>1758</v>
      </c>
      <c r="DP15" s="3">
        <v>2552</v>
      </c>
      <c r="DQ15" s="3">
        <v>4310</v>
      </c>
      <c r="DR15" s="3">
        <v>3337</v>
      </c>
      <c r="DS15" s="3">
        <v>4158</v>
      </c>
      <c r="DT15" s="3">
        <v>7495</v>
      </c>
      <c r="DU15" s="3">
        <v>1560</v>
      </c>
      <c r="DV15" s="3">
        <v>1683</v>
      </c>
      <c r="DW15" s="3">
        <v>3242</v>
      </c>
      <c r="DX15" s="3">
        <v>1843</v>
      </c>
      <c r="DY15" s="3">
        <v>2387</v>
      </c>
      <c r="DZ15" s="3">
        <v>4231</v>
      </c>
      <c r="EA15" s="3">
        <v>3403</v>
      </c>
      <c r="EB15" s="3">
        <v>4070</v>
      </c>
      <c r="EC15" s="3">
        <v>7473</v>
      </c>
      <c r="ED15" s="3">
        <v>1459</v>
      </c>
      <c r="EE15" s="3">
        <v>1482</v>
      </c>
      <c r="EF15" s="3">
        <v>2941</v>
      </c>
      <c r="EG15" s="3">
        <v>2151</v>
      </c>
      <c r="EH15" s="3">
        <v>2562</v>
      </c>
      <c r="EI15" s="3">
        <v>4713</v>
      </c>
      <c r="EJ15" s="3">
        <v>3609</v>
      </c>
      <c r="EK15" s="3">
        <v>4044</v>
      </c>
      <c r="EL15" s="3">
        <v>7654</v>
      </c>
    </row>
    <row r="16" spans="1:142" hidden="1" x14ac:dyDescent="0.25">
      <c r="A16" s="2" t="s">
        <v>28</v>
      </c>
      <c r="B16" s="3">
        <v>717</v>
      </c>
      <c r="C16" s="3">
        <v>759</v>
      </c>
      <c r="D16" s="3">
        <f t="shared" si="0"/>
        <v>1476</v>
      </c>
      <c r="E16" s="3">
        <v>875</v>
      </c>
      <c r="F16" s="3">
        <v>1013</v>
      </c>
      <c r="G16" s="3">
        <f t="shared" si="1"/>
        <v>1888</v>
      </c>
      <c r="H16" s="3">
        <v>915</v>
      </c>
      <c r="I16" s="3">
        <v>930</v>
      </c>
      <c r="J16" s="3">
        <f t="shared" si="2"/>
        <v>1845</v>
      </c>
      <c r="K16" s="3">
        <v>1424.36454026614</v>
      </c>
      <c r="L16" s="3">
        <v>1631.1880420626114</v>
      </c>
      <c r="M16" s="3">
        <v>3055.552582328748</v>
      </c>
      <c r="N16" s="3">
        <v>1490.1210650202299</v>
      </c>
      <c r="O16" s="3">
        <v>1692.0667978080928</v>
      </c>
      <c r="P16" s="3">
        <v>3182.1878628283221</v>
      </c>
      <c r="Q16" s="3">
        <v>1570.0488859764089</v>
      </c>
      <c r="R16" s="3">
        <v>1769.5394366197179</v>
      </c>
      <c r="S16" s="3">
        <v>3339.588322596127</v>
      </c>
      <c r="T16" s="3">
        <v>1630.4481271282632</v>
      </c>
      <c r="U16" s="3">
        <v>1846.7038709677418</v>
      </c>
      <c r="V16" s="3">
        <v>3477.1519980960047</v>
      </c>
      <c r="W16" s="3">
        <v>1700.50547887224</v>
      </c>
      <c r="X16" s="3">
        <v>1925.0410646272355</v>
      </c>
      <c r="Y16" s="3">
        <v>3625.5465434994794</v>
      </c>
      <c r="Z16" s="3">
        <v>1787.3427951508097</v>
      </c>
      <c r="AA16" s="3">
        <v>2013.4040012344985</v>
      </c>
      <c r="AB16" s="3">
        <v>3800.7467963853082</v>
      </c>
      <c r="AC16" s="3">
        <v>1874.7729544437486</v>
      </c>
      <c r="AD16" s="3">
        <v>2117.3437835118707</v>
      </c>
      <c r="AE16" s="3">
        <v>3992.1167379556191</v>
      </c>
      <c r="AF16" s="3">
        <v>1941.6186821597601</v>
      </c>
      <c r="AG16" s="3">
        <v>2217.2772907045032</v>
      </c>
      <c r="AH16" s="3">
        <v>4158.8959728642667</v>
      </c>
      <c r="AI16" s="3">
        <v>2029.96999604763</v>
      </c>
      <c r="AJ16" s="3">
        <v>2295.0011158400525</v>
      </c>
      <c r="AK16" s="3">
        <v>4324.9711118876794</v>
      </c>
      <c r="AL16" s="3">
        <v>1949.5655270827929</v>
      </c>
      <c r="AM16" s="3">
        <v>2183.15254318597</v>
      </c>
      <c r="AN16" s="3">
        <v>4132.7180702687629</v>
      </c>
      <c r="AO16" s="3">
        <v>2022.1302340306463</v>
      </c>
      <c r="AP16" s="3">
        <v>2325.1075509237185</v>
      </c>
      <c r="AQ16" s="3">
        <v>4347.2377849543645</v>
      </c>
      <c r="AR16" s="3">
        <v>2153.5807257403121</v>
      </c>
      <c r="AS16" s="3">
        <v>2444.4297358756544</v>
      </c>
      <c r="AT16" s="3">
        <v>4598.0104616159661</v>
      </c>
      <c r="AU16" s="3">
        <v>2236.8636977879514</v>
      </c>
      <c r="AV16" s="3">
        <v>2600.4575134676493</v>
      </c>
      <c r="AW16" s="3">
        <v>4837.3212112556012</v>
      </c>
      <c r="AX16" s="3">
        <v>2371.1518128434618</v>
      </c>
      <c r="AY16" s="3">
        <v>2709.1616062503226</v>
      </c>
      <c r="AZ16" s="3">
        <v>5080.3134190937844</v>
      </c>
      <c r="BA16" s="3">
        <v>2545.0203880031881</v>
      </c>
      <c r="BB16" s="3">
        <v>2892.6963838495667</v>
      </c>
      <c r="BC16" s="3">
        <v>5437.7167718527544</v>
      </c>
      <c r="BD16" s="3">
        <v>2691.1950828331237</v>
      </c>
      <c r="BE16" s="3">
        <v>3057.244993120727</v>
      </c>
      <c r="BF16" s="3">
        <v>5748.4400759538512</v>
      </c>
      <c r="BG16" s="3">
        <v>2833.4313465825908</v>
      </c>
      <c r="BH16" s="3">
        <v>3225.3626679375075</v>
      </c>
      <c r="BI16" s="3">
        <v>6058.7940145200982</v>
      </c>
      <c r="BJ16" s="3">
        <v>3000.0307617370636</v>
      </c>
      <c r="BK16" s="3">
        <v>3360.5829022714825</v>
      </c>
      <c r="BL16" s="3">
        <v>6360.613664008546</v>
      </c>
      <c r="BM16" s="3">
        <v>3137.2535999234892</v>
      </c>
      <c r="BN16" s="3">
        <v>3562.7799541589434</v>
      </c>
      <c r="BO16" s="3">
        <v>6700.0335540824326</v>
      </c>
      <c r="BP16" s="3">
        <v>3210.6926389554801</v>
      </c>
      <c r="BQ16" s="3">
        <v>3738.4823595354173</v>
      </c>
      <c r="BR16" s="3">
        <v>6949.1749984908975</v>
      </c>
      <c r="BS16" s="3">
        <v>3318.5158962513428</v>
      </c>
      <c r="BT16" s="3">
        <v>3904.4299937116684</v>
      </c>
      <c r="BU16" s="3">
        <v>7222.9458899630117</v>
      </c>
      <c r="BV16" s="3">
        <v>3440.5903899252462</v>
      </c>
      <c r="BW16" s="3">
        <v>4066.7310144239527</v>
      </c>
      <c r="BX16" s="3">
        <v>7507.3214043491989</v>
      </c>
      <c r="BY16" s="3">
        <v>3594.8920986207359</v>
      </c>
      <c r="BZ16" s="3">
        <v>4271.3697965341007</v>
      </c>
      <c r="CA16" s="3">
        <v>7866.2618951548366</v>
      </c>
      <c r="CB16" s="3">
        <v>3721.2092822801596</v>
      </c>
      <c r="CC16" s="3">
        <v>4393.5296805033049</v>
      </c>
      <c r="CD16" s="3">
        <v>8114.7389627834646</v>
      </c>
      <c r="CE16" s="3">
        <v>3844.7597201346089</v>
      </c>
      <c r="CF16" s="3">
        <v>4559.8727918738414</v>
      </c>
      <c r="CG16" s="3">
        <v>8404.6325120084512</v>
      </c>
      <c r="CH16" s="3">
        <v>4013.6782987337137</v>
      </c>
      <c r="CI16" s="3">
        <v>4632.1060451872909</v>
      </c>
      <c r="CJ16" s="3">
        <v>8645.7843439210046</v>
      </c>
      <c r="CK16" s="3">
        <v>4076.3169840548053</v>
      </c>
      <c r="CL16" s="3">
        <v>4703.6278661313845</v>
      </c>
      <c r="CM16" s="3">
        <v>8779.9448501861898</v>
      </c>
      <c r="CN16" s="3">
        <v>4160.3987074656507</v>
      </c>
      <c r="CO16" s="3">
        <v>4813.1359057145855</v>
      </c>
      <c r="CP16" s="3">
        <v>8973.5346131802362</v>
      </c>
      <c r="CQ16" s="3">
        <v>4204.5901573506026</v>
      </c>
      <c r="CR16" s="3">
        <v>4936.0259835127426</v>
      </c>
      <c r="CS16" s="3">
        <v>9140.6161408633452</v>
      </c>
      <c r="CT16" s="3">
        <v>2340</v>
      </c>
      <c r="CU16" s="3">
        <v>2353</v>
      </c>
      <c r="CV16" s="3">
        <v>4693</v>
      </c>
      <c r="CW16" s="3">
        <v>1780</v>
      </c>
      <c r="CX16" s="3">
        <v>2402</v>
      </c>
      <c r="CY16" s="3">
        <v>4182</v>
      </c>
      <c r="CZ16" s="3">
        <v>4120</v>
      </c>
      <c r="DA16" s="3">
        <v>4755</v>
      </c>
      <c r="DB16" s="3">
        <v>8874</v>
      </c>
      <c r="DC16" s="3">
        <v>1714</v>
      </c>
      <c r="DD16" s="3">
        <v>1754</v>
      </c>
      <c r="DE16" s="3">
        <v>3468</v>
      </c>
      <c r="DF16" s="3">
        <v>1993.1201026440001</v>
      </c>
      <c r="DG16" s="3">
        <v>2703.4133941254599</v>
      </c>
      <c r="DH16" s="3">
        <v>4806</v>
      </c>
      <c r="DI16" s="3">
        <v>3707</v>
      </c>
      <c r="DJ16" s="3">
        <v>4457</v>
      </c>
      <c r="DK16" s="3">
        <v>8165</v>
      </c>
      <c r="DL16" s="3">
        <v>1514</v>
      </c>
      <c r="DM16" s="3">
        <v>1553</v>
      </c>
      <c r="DN16" s="3">
        <v>3067</v>
      </c>
      <c r="DO16" s="3">
        <v>1869</v>
      </c>
      <c r="DP16" s="3">
        <v>2600</v>
      </c>
      <c r="DQ16" s="3">
        <v>4468</v>
      </c>
      <c r="DR16" s="3">
        <v>3382</v>
      </c>
      <c r="DS16" s="3">
        <v>4153</v>
      </c>
      <c r="DT16" s="3">
        <v>7535</v>
      </c>
      <c r="DU16" s="3">
        <v>1507</v>
      </c>
      <c r="DV16" s="3">
        <v>1551</v>
      </c>
      <c r="DW16" s="3">
        <v>3059</v>
      </c>
      <c r="DX16" s="3">
        <v>1729</v>
      </c>
      <c r="DY16" s="3">
        <v>2540</v>
      </c>
      <c r="DZ16" s="3">
        <v>4269</v>
      </c>
      <c r="EA16" s="3">
        <v>3236</v>
      </c>
      <c r="EB16" s="3">
        <v>4091</v>
      </c>
      <c r="EC16" s="3">
        <v>7328</v>
      </c>
      <c r="ED16" s="3">
        <v>1491</v>
      </c>
      <c r="EE16" s="3">
        <v>1638</v>
      </c>
      <c r="EF16" s="3">
        <v>3129</v>
      </c>
      <c r="EG16" s="3">
        <v>1812</v>
      </c>
      <c r="EH16" s="3">
        <v>2377</v>
      </c>
      <c r="EI16" s="3">
        <v>4189</v>
      </c>
      <c r="EJ16" s="3">
        <v>3303</v>
      </c>
      <c r="EK16" s="3">
        <v>4015</v>
      </c>
      <c r="EL16" s="3">
        <v>7318</v>
      </c>
    </row>
    <row r="17" spans="1:161" hidden="1" x14ac:dyDescent="0.25">
      <c r="A17" s="2" t="s">
        <v>29</v>
      </c>
      <c r="B17" s="3">
        <v>443</v>
      </c>
      <c r="C17" s="3">
        <v>515</v>
      </c>
      <c r="D17" s="3">
        <f t="shared" si="0"/>
        <v>958</v>
      </c>
      <c r="E17" s="3">
        <v>841</v>
      </c>
      <c r="F17" s="3">
        <v>899</v>
      </c>
      <c r="G17" s="3">
        <f t="shared" si="1"/>
        <v>1740</v>
      </c>
      <c r="H17" s="3">
        <v>773</v>
      </c>
      <c r="I17" s="3">
        <v>978</v>
      </c>
      <c r="J17" s="3">
        <f t="shared" si="2"/>
        <v>1751</v>
      </c>
      <c r="K17" s="3">
        <v>1011.14801005488</v>
      </c>
      <c r="L17" s="3">
        <v>1111.3672432965134</v>
      </c>
      <c r="M17" s="3">
        <v>2122.5152533513951</v>
      </c>
      <c r="N17" s="3">
        <v>1080.9437166458299</v>
      </c>
      <c r="O17" s="3">
        <v>1209.321502059634</v>
      </c>
      <c r="P17" s="3">
        <v>2290.2652187054632</v>
      </c>
      <c r="Q17" s="3">
        <v>1158.8114023591088</v>
      </c>
      <c r="R17" s="3">
        <v>1306.95</v>
      </c>
      <c r="S17" s="3">
        <v>2465.7614023591086</v>
      </c>
      <c r="T17" s="3">
        <v>1230.0467650397277</v>
      </c>
      <c r="U17" s="3">
        <v>1402.7258064516127</v>
      </c>
      <c r="V17" s="3">
        <v>2632.7725714913404</v>
      </c>
      <c r="W17" s="3">
        <v>1288.75487628527</v>
      </c>
      <c r="X17" s="3">
        <v>1478.3</v>
      </c>
      <c r="Y17" s="3">
        <v>2767.0548762852736</v>
      </c>
      <c r="Z17" s="3">
        <v>1360.0238524593647</v>
      </c>
      <c r="AA17" s="3">
        <v>1575.95</v>
      </c>
      <c r="AB17" s="3">
        <v>2935.9738524593649</v>
      </c>
      <c r="AC17" s="3">
        <v>1419.5784765771687</v>
      </c>
      <c r="AD17" s="3">
        <v>1661.4145866546667</v>
      </c>
      <c r="AE17" s="3">
        <v>3080.9930632318355</v>
      </c>
      <c r="AF17" s="3">
        <v>1463.28850310287</v>
      </c>
      <c r="AG17" s="3">
        <v>1735.55</v>
      </c>
      <c r="AH17" s="3">
        <v>3198.8385031028656</v>
      </c>
      <c r="AI17" s="3">
        <v>1519.2033506144301</v>
      </c>
      <c r="AJ17" s="3">
        <v>1787.9917038746892</v>
      </c>
      <c r="AK17" s="3">
        <v>3307.195054489117</v>
      </c>
      <c r="AL17" s="3">
        <v>1579.991541331332</v>
      </c>
      <c r="AM17" s="3">
        <v>1910.6808912399765</v>
      </c>
      <c r="AN17" s="3">
        <v>3490.6724325713085</v>
      </c>
      <c r="AO17" s="3">
        <v>1614.8994225670417</v>
      </c>
      <c r="AP17" s="3">
        <v>1908.549966357383</v>
      </c>
      <c r="AQ17" s="3">
        <v>3523.449388924425</v>
      </c>
      <c r="AR17" s="3">
        <v>1663.6288970113078</v>
      </c>
      <c r="AS17" s="3">
        <v>1938.4696740283032</v>
      </c>
      <c r="AT17" s="3">
        <v>3602.0985710396108</v>
      </c>
      <c r="AU17" s="3">
        <v>1701.1416732909777</v>
      </c>
      <c r="AV17" s="3">
        <v>1963.420951530496</v>
      </c>
      <c r="AW17" s="3">
        <v>3664.5626248214739</v>
      </c>
      <c r="AX17" s="3">
        <v>1770.0311036387786</v>
      </c>
      <c r="AY17" s="3">
        <v>2055.1945596928072</v>
      </c>
      <c r="AZ17" s="3">
        <v>3825.2256633315856</v>
      </c>
      <c r="BA17" s="3">
        <v>1879.3190864979642</v>
      </c>
      <c r="BB17" s="3">
        <v>2157.9830784077831</v>
      </c>
      <c r="BC17" s="3">
        <v>4037.3021649057473</v>
      </c>
      <c r="BD17" s="3">
        <v>1979.6675396238213</v>
      </c>
      <c r="BE17" s="3">
        <v>2317.304729348697</v>
      </c>
      <c r="BF17" s="3">
        <v>4296.9722689725186</v>
      </c>
      <c r="BG17" s="3">
        <v>2094.2214663600075</v>
      </c>
      <c r="BH17" s="3">
        <v>2449.9469137496117</v>
      </c>
      <c r="BI17" s="3">
        <v>4544.1683801096187</v>
      </c>
      <c r="BJ17" s="3">
        <v>2179.8894531141968</v>
      </c>
      <c r="BK17" s="3">
        <v>2602.3831430408172</v>
      </c>
      <c r="BL17" s="3">
        <v>4782.2725961550141</v>
      </c>
      <c r="BM17" s="3">
        <v>2303.0450141438246</v>
      </c>
      <c r="BN17" s="3">
        <v>2677.2499543697286</v>
      </c>
      <c r="BO17" s="3">
        <v>4980.2949685135536</v>
      </c>
      <c r="BP17" s="3">
        <v>2380.972490941158</v>
      </c>
      <c r="BQ17" s="3">
        <v>2816.9382458091186</v>
      </c>
      <c r="BR17" s="3">
        <v>5197.9107367502766</v>
      </c>
      <c r="BS17" s="3">
        <v>2514.9501699628668</v>
      </c>
      <c r="BT17" s="3">
        <v>2958.0129532694091</v>
      </c>
      <c r="BU17" s="3">
        <v>5472.9631232322754</v>
      </c>
      <c r="BV17" s="3">
        <v>2715.4434148946175</v>
      </c>
      <c r="BW17" s="3">
        <v>3151.9020215974951</v>
      </c>
      <c r="BX17" s="3">
        <v>5867.3454364921126</v>
      </c>
      <c r="BY17" s="3">
        <v>2876.8225236507478</v>
      </c>
      <c r="BZ17" s="3">
        <v>3291.157578436505</v>
      </c>
      <c r="CA17" s="3">
        <v>6167.9801020872528</v>
      </c>
      <c r="CB17" s="3">
        <v>2995.8061298986149</v>
      </c>
      <c r="CC17" s="3">
        <v>3486.2822191018313</v>
      </c>
      <c r="CD17" s="3">
        <v>6482.0883490004462</v>
      </c>
      <c r="CE17" s="3">
        <v>3098.5359789554795</v>
      </c>
      <c r="CF17" s="3">
        <v>3698.3280345354169</v>
      </c>
      <c r="CG17" s="3">
        <v>6796.8640134908965</v>
      </c>
      <c r="CH17" s="3">
        <v>3179.1468712513424</v>
      </c>
      <c r="CI17" s="3">
        <v>3853.8794037116677</v>
      </c>
      <c r="CJ17" s="3">
        <v>7033.0262749630101</v>
      </c>
      <c r="CK17" s="3">
        <v>3280.4540799252463</v>
      </c>
      <c r="CL17" s="3">
        <v>3940.0131594239529</v>
      </c>
      <c r="CM17" s="3">
        <v>7220.4672393491992</v>
      </c>
      <c r="CN17" s="3">
        <v>3397.9136836207363</v>
      </c>
      <c r="CO17" s="3">
        <v>4098.2715215341013</v>
      </c>
      <c r="CP17" s="3">
        <v>7496.1852051548376</v>
      </c>
      <c r="CQ17" s="3">
        <v>3484.46387728016</v>
      </c>
      <c r="CR17" s="3">
        <v>4205.8148255033047</v>
      </c>
      <c r="CS17" s="3">
        <v>7690.2787027834647</v>
      </c>
      <c r="CT17" s="3">
        <v>2318</v>
      </c>
      <c r="CU17" s="3">
        <v>2550</v>
      </c>
      <c r="CV17" s="3">
        <v>4868</v>
      </c>
      <c r="CW17" s="3">
        <v>1239</v>
      </c>
      <c r="CX17" s="3">
        <v>1862</v>
      </c>
      <c r="CY17" s="3">
        <v>3101</v>
      </c>
      <c r="CZ17" s="3">
        <v>3557</v>
      </c>
      <c r="DA17" s="3">
        <v>4412</v>
      </c>
      <c r="DB17" s="3">
        <v>7969</v>
      </c>
      <c r="DC17" s="3">
        <v>2233</v>
      </c>
      <c r="DD17" s="3">
        <v>2287</v>
      </c>
      <c r="DE17" s="3">
        <v>4520</v>
      </c>
      <c r="DF17" s="3">
        <v>1671.68063510975</v>
      </c>
      <c r="DG17" s="3">
        <v>2266.68560692847</v>
      </c>
      <c r="DH17" s="3">
        <v>4031</v>
      </c>
      <c r="DI17" s="3">
        <v>3905</v>
      </c>
      <c r="DJ17" s="3">
        <v>4554</v>
      </c>
      <c r="DK17" s="3">
        <v>8458</v>
      </c>
      <c r="DL17" s="3">
        <v>1602</v>
      </c>
      <c r="DM17" s="3">
        <v>1669</v>
      </c>
      <c r="DN17" s="3">
        <v>3270</v>
      </c>
      <c r="DO17" s="3">
        <v>1957</v>
      </c>
      <c r="DP17" s="3">
        <v>2674</v>
      </c>
      <c r="DQ17" s="3">
        <v>4631</v>
      </c>
      <c r="DR17" s="3">
        <v>3559</v>
      </c>
      <c r="DS17" s="3">
        <v>4342</v>
      </c>
      <c r="DT17" s="3">
        <v>7901</v>
      </c>
      <c r="DU17" s="3">
        <v>1404</v>
      </c>
      <c r="DV17" s="3">
        <v>1466</v>
      </c>
      <c r="DW17" s="3">
        <v>2871</v>
      </c>
      <c r="DX17" s="3">
        <v>1794</v>
      </c>
      <c r="DY17" s="3">
        <v>2511</v>
      </c>
      <c r="DZ17" s="3">
        <v>4304</v>
      </c>
      <c r="EA17" s="3">
        <v>3198</v>
      </c>
      <c r="EB17" s="3">
        <v>3977</v>
      </c>
      <c r="EC17" s="3">
        <v>7175</v>
      </c>
      <c r="ED17" s="3">
        <v>1405</v>
      </c>
      <c r="EE17" s="3">
        <v>1473</v>
      </c>
      <c r="EF17" s="3">
        <v>2879</v>
      </c>
      <c r="EG17" s="3">
        <v>1660</v>
      </c>
      <c r="EH17" s="3">
        <v>2452</v>
      </c>
      <c r="EI17" s="3">
        <v>4112</v>
      </c>
      <c r="EJ17" s="3">
        <v>3065</v>
      </c>
      <c r="EK17" s="3">
        <v>3926</v>
      </c>
      <c r="EL17" s="3">
        <v>6991</v>
      </c>
    </row>
    <row r="18" spans="1:161" hidden="1" x14ac:dyDescent="0.25">
      <c r="A18" s="2" t="s">
        <v>30</v>
      </c>
      <c r="B18" s="3">
        <v>278</v>
      </c>
      <c r="C18" s="3">
        <v>361</v>
      </c>
      <c r="D18" s="3">
        <f t="shared" si="0"/>
        <v>639</v>
      </c>
      <c r="E18" s="3">
        <v>513</v>
      </c>
      <c r="F18" s="3">
        <v>580</v>
      </c>
      <c r="G18" s="3">
        <f t="shared" si="1"/>
        <v>1093</v>
      </c>
      <c r="H18" s="3">
        <v>644</v>
      </c>
      <c r="I18" s="3">
        <v>785</v>
      </c>
      <c r="J18" s="3">
        <f t="shared" si="2"/>
        <v>1429</v>
      </c>
      <c r="K18" s="3">
        <v>706.66154619366296</v>
      </c>
      <c r="L18" s="3">
        <v>771.52431627195676</v>
      </c>
      <c r="M18" s="3">
        <v>1478.1858624656202</v>
      </c>
      <c r="N18" s="3">
        <v>748.30534102351999</v>
      </c>
      <c r="O18" s="3">
        <v>834.03745613231342</v>
      </c>
      <c r="P18" s="3">
        <v>1582.3427971558335</v>
      </c>
      <c r="Q18" s="3">
        <v>796.77929226736569</v>
      </c>
      <c r="R18" s="3">
        <v>907.92330345710627</v>
      </c>
      <c r="S18" s="3">
        <v>1704.7025957244718</v>
      </c>
      <c r="T18" s="3">
        <v>846.49829738933033</v>
      </c>
      <c r="U18" s="3">
        <v>980.76516129032234</v>
      </c>
      <c r="V18" s="3">
        <v>1827.2634586796526</v>
      </c>
      <c r="W18" s="3">
        <v>901.03363194505096</v>
      </c>
      <c r="X18" s="3">
        <v>1057.261653123958</v>
      </c>
      <c r="Y18" s="3">
        <v>1958.295285069009</v>
      </c>
      <c r="Z18" s="3">
        <v>960.56786780919413</v>
      </c>
      <c r="AA18" s="3">
        <v>1137.9394159571107</v>
      </c>
      <c r="AB18" s="3">
        <v>2098.5072837663047</v>
      </c>
      <c r="AC18" s="3">
        <v>1013.2108167607918</v>
      </c>
      <c r="AD18" s="3">
        <v>1209.8077949016108</v>
      </c>
      <c r="AE18" s="3">
        <v>2223.0186116624027</v>
      </c>
      <c r="AF18" s="3">
        <v>1048.17333681931</v>
      </c>
      <c r="AG18" s="3">
        <v>1278.0769538387324</v>
      </c>
      <c r="AH18" s="3">
        <v>2326.2502906580376</v>
      </c>
      <c r="AI18" s="3">
        <v>1097.68704649284</v>
      </c>
      <c r="AJ18" s="3">
        <v>1349.9555221153546</v>
      </c>
      <c r="AK18" s="3">
        <v>2447.6425686081911</v>
      </c>
      <c r="AL18" s="3">
        <v>1154.5319688223501</v>
      </c>
      <c r="AM18" s="3">
        <v>1485.0362305646959</v>
      </c>
      <c r="AN18" s="3">
        <v>2639.5681993870458</v>
      </c>
      <c r="AO18" s="3">
        <v>1219.7462034438336</v>
      </c>
      <c r="AP18" s="3">
        <v>1592.7382463285137</v>
      </c>
      <c r="AQ18" s="3">
        <v>2812.484449772347</v>
      </c>
      <c r="AR18" s="3">
        <v>1245.7444368564895</v>
      </c>
      <c r="AS18" s="3">
        <v>1657.5980350458412</v>
      </c>
      <c r="AT18" s="3">
        <v>2903.3424719023305</v>
      </c>
      <c r="AU18" s="3">
        <v>1314.3923967111257</v>
      </c>
      <c r="AV18" s="3">
        <v>1718.1481459166923</v>
      </c>
      <c r="AW18" s="3">
        <v>3032.540542627818</v>
      </c>
      <c r="AX18" s="3">
        <v>1383.5871738797978</v>
      </c>
      <c r="AY18" s="3">
        <v>1769.7208996166557</v>
      </c>
      <c r="AZ18" s="3">
        <v>3153.3080734964533</v>
      </c>
      <c r="BA18" s="3">
        <v>1451.8397545430601</v>
      </c>
      <c r="BB18" s="3">
        <v>1835.4421165824415</v>
      </c>
      <c r="BC18" s="3">
        <v>3287.2818711255013</v>
      </c>
      <c r="BD18" s="3">
        <v>1483.2413244973013</v>
      </c>
      <c r="BE18" s="3">
        <v>1839.2952403746301</v>
      </c>
      <c r="BF18" s="3">
        <v>3322.5365648719317</v>
      </c>
      <c r="BG18" s="3">
        <v>1552.7550618167961</v>
      </c>
      <c r="BH18" s="3">
        <v>1864.3090242878702</v>
      </c>
      <c r="BI18" s="3">
        <v>3417.0640861046663</v>
      </c>
      <c r="BJ18" s="3">
        <v>1620.7004008028528</v>
      </c>
      <c r="BK18" s="3">
        <v>1898.9176892512266</v>
      </c>
      <c r="BL18" s="3">
        <v>3519.6180900540794</v>
      </c>
      <c r="BM18" s="3">
        <v>1653.7139824127271</v>
      </c>
      <c r="BN18" s="3">
        <v>1953.0422209914282</v>
      </c>
      <c r="BO18" s="3">
        <v>3606.7562034041553</v>
      </c>
      <c r="BP18" s="3">
        <v>1736.0014964723935</v>
      </c>
      <c r="BQ18" s="3">
        <v>2051.5942904035269</v>
      </c>
      <c r="BR18" s="3">
        <v>3787.5957868759206</v>
      </c>
      <c r="BS18" s="3">
        <v>1800.1829240377278</v>
      </c>
      <c r="BT18" s="3">
        <v>2209.7117262538518</v>
      </c>
      <c r="BU18" s="3">
        <v>4009.8946502915796</v>
      </c>
      <c r="BV18" s="3">
        <v>1892.7858162958914</v>
      </c>
      <c r="BW18" s="3">
        <v>2363.5821280115069</v>
      </c>
      <c r="BX18" s="3">
        <v>4256.3679443073979</v>
      </c>
      <c r="BY18" s="3">
        <v>1980.6855265447939</v>
      </c>
      <c r="BZ18" s="3">
        <v>2540.8756516058811</v>
      </c>
      <c r="CA18" s="3">
        <v>4521.561178150675</v>
      </c>
      <c r="CB18" s="3">
        <v>2098.1468456809666</v>
      </c>
      <c r="CC18" s="3">
        <v>2609.8751277299739</v>
      </c>
      <c r="CD18" s="3">
        <v>4708.0219734109405</v>
      </c>
      <c r="CE18" s="3">
        <v>2227.5837709411585</v>
      </c>
      <c r="CF18" s="3">
        <v>2740.3775508091189</v>
      </c>
      <c r="CG18" s="3">
        <v>4967.9613217502774</v>
      </c>
      <c r="CH18" s="3">
        <v>2328.8972999628668</v>
      </c>
      <c r="CI18" s="3">
        <v>2854.6768932694085</v>
      </c>
      <c r="CJ18" s="3">
        <v>5183.5741932322753</v>
      </c>
      <c r="CK18" s="3">
        <v>2488.8760598946178</v>
      </c>
      <c r="CL18" s="3">
        <v>2980.9232965974948</v>
      </c>
      <c r="CM18" s="3">
        <v>5469.7993564921126</v>
      </c>
      <c r="CN18" s="3">
        <v>2661.7921586507482</v>
      </c>
      <c r="CO18" s="3">
        <v>3077.4925984365045</v>
      </c>
      <c r="CP18" s="3">
        <v>5739.2847570872527</v>
      </c>
      <c r="CQ18" s="3">
        <v>2783.3845948986145</v>
      </c>
      <c r="CR18" s="3">
        <v>3245.1127241018312</v>
      </c>
      <c r="CS18" s="3">
        <v>6028.4973190004457</v>
      </c>
      <c r="CT18" s="3">
        <v>2081</v>
      </c>
      <c r="CU18" s="3">
        <v>2206</v>
      </c>
      <c r="CV18" s="3">
        <v>4287</v>
      </c>
      <c r="CW18" s="3">
        <v>853</v>
      </c>
      <c r="CX18" s="3">
        <v>1270</v>
      </c>
      <c r="CY18" s="3">
        <v>2123</v>
      </c>
      <c r="CZ18" s="3">
        <v>2933</v>
      </c>
      <c r="DA18" s="3">
        <v>3476</v>
      </c>
      <c r="DB18" s="3">
        <v>6410</v>
      </c>
      <c r="DC18" s="3">
        <v>2164</v>
      </c>
      <c r="DD18" s="3">
        <v>2446</v>
      </c>
      <c r="DE18" s="3">
        <v>4610</v>
      </c>
      <c r="DF18" s="3">
        <v>1134.3198231223901</v>
      </c>
      <c r="DG18" s="3">
        <v>1737.14095220639</v>
      </c>
      <c r="DH18" s="3">
        <v>2939</v>
      </c>
      <c r="DI18" s="3">
        <v>3298</v>
      </c>
      <c r="DJ18" s="3">
        <v>4183</v>
      </c>
      <c r="DK18" s="3">
        <v>7481</v>
      </c>
      <c r="DL18" s="3">
        <v>2077</v>
      </c>
      <c r="DM18" s="3">
        <v>2176</v>
      </c>
      <c r="DN18" s="3">
        <v>4253</v>
      </c>
      <c r="DO18" s="3">
        <v>1600</v>
      </c>
      <c r="DP18" s="3">
        <v>2218</v>
      </c>
      <c r="DQ18" s="3">
        <v>3818</v>
      </c>
      <c r="DR18" s="3">
        <v>3677</v>
      </c>
      <c r="DS18" s="3">
        <v>4394</v>
      </c>
      <c r="DT18" s="3">
        <v>8071</v>
      </c>
      <c r="DU18" s="3">
        <v>1450</v>
      </c>
      <c r="DV18" s="3">
        <v>1539</v>
      </c>
      <c r="DW18" s="3">
        <v>2988</v>
      </c>
      <c r="DX18" s="3">
        <v>1830</v>
      </c>
      <c r="DY18" s="3">
        <v>2559</v>
      </c>
      <c r="DZ18" s="3">
        <v>4389</v>
      </c>
      <c r="EA18" s="3">
        <v>3280</v>
      </c>
      <c r="EB18" s="3">
        <v>4098</v>
      </c>
      <c r="EC18" s="3">
        <v>7377</v>
      </c>
      <c r="ED18" s="3">
        <v>1258</v>
      </c>
      <c r="EE18" s="3">
        <v>1336</v>
      </c>
      <c r="EF18" s="3">
        <v>2594</v>
      </c>
      <c r="EG18" s="3">
        <v>1677</v>
      </c>
      <c r="EH18" s="3">
        <v>2402</v>
      </c>
      <c r="EI18" s="3">
        <v>4079</v>
      </c>
      <c r="EJ18" s="3">
        <v>2935</v>
      </c>
      <c r="EK18" s="3">
        <v>3738</v>
      </c>
      <c r="EL18" s="3">
        <v>6673</v>
      </c>
    </row>
    <row r="19" spans="1:161" hidden="1" x14ac:dyDescent="0.25">
      <c r="A19" s="2" t="s">
        <v>31</v>
      </c>
      <c r="B19" s="3">
        <v>177</v>
      </c>
      <c r="C19" s="3">
        <v>263</v>
      </c>
      <c r="D19" s="3">
        <f t="shared" si="0"/>
        <v>440</v>
      </c>
      <c r="E19" s="3">
        <v>324</v>
      </c>
      <c r="F19" s="3">
        <v>396</v>
      </c>
      <c r="G19" s="3">
        <f t="shared" si="1"/>
        <v>720</v>
      </c>
      <c r="H19" s="3">
        <v>604</v>
      </c>
      <c r="I19" s="3">
        <v>694</v>
      </c>
      <c r="J19" s="3">
        <f t="shared" si="2"/>
        <v>1298</v>
      </c>
      <c r="K19" s="3">
        <v>526.16118043637903</v>
      </c>
      <c r="L19" s="3">
        <v>680.91046010458285</v>
      </c>
      <c r="M19" s="3">
        <v>1207.0716405409617</v>
      </c>
      <c r="N19" s="3">
        <v>532.33752244928996</v>
      </c>
      <c r="O19" s="3">
        <v>689.84709272419639</v>
      </c>
      <c r="P19" s="3">
        <v>1222.1846151734862</v>
      </c>
      <c r="Q19" s="3">
        <v>548.09318479685464</v>
      </c>
      <c r="R19" s="3">
        <v>715.99180537772077</v>
      </c>
      <c r="S19" s="3">
        <v>1264.0849901745755</v>
      </c>
      <c r="T19" s="3">
        <v>579.15709421112376</v>
      </c>
      <c r="U19" s="3">
        <v>733</v>
      </c>
      <c r="V19" s="3">
        <v>1312.1570942111239</v>
      </c>
      <c r="W19" s="3">
        <v>604.28638490781498</v>
      </c>
      <c r="X19" s="3">
        <v>760.76451331432156</v>
      </c>
      <c r="Y19" s="3">
        <v>1365.0508982221365</v>
      </c>
      <c r="Z19" s="3">
        <v>642.71164705908518</v>
      </c>
      <c r="AA19" s="3">
        <v>807.84104407998723</v>
      </c>
      <c r="AB19" s="3">
        <v>1450.5526911390725</v>
      </c>
      <c r="AC19" s="3">
        <v>680.54097746247635</v>
      </c>
      <c r="AD19" s="3">
        <v>866.71933496026622</v>
      </c>
      <c r="AE19" s="3">
        <v>1547.2603124227426</v>
      </c>
      <c r="AF19" s="3">
        <v>705.98774294118698</v>
      </c>
      <c r="AG19" s="3">
        <v>913.34054601011871</v>
      </c>
      <c r="AH19" s="3">
        <v>1619.3282889513057</v>
      </c>
      <c r="AI19" s="3">
        <v>741.39232058335597</v>
      </c>
      <c r="AJ19" s="3">
        <v>958.84721324137047</v>
      </c>
      <c r="AK19" s="3">
        <v>1700.2395338247261</v>
      </c>
      <c r="AL19" s="3">
        <v>754.11922399045068</v>
      </c>
      <c r="AM19" s="3">
        <v>965.43555857077411</v>
      </c>
      <c r="AN19" s="3">
        <v>1719.5547825612248</v>
      </c>
      <c r="AO19" s="3">
        <v>831.94594205496446</v>
      </c>
      <c r="AP19" s="3">
        <v>1037.799166515606</v>
      </c>
      <c r="AQ19" s="3">
        <v>1869.7451085705704</v>
      </c>
      <c r="AR19" s="3">
        <v>921.26441771898692</v>
      </c>
      <c r="AS19" s="3">
        <v>1152.972018202164</v>
      </c>
      <c r="AT19" s="3">
        <v>2074.236435921151</v>
      </c>
      <c r="AU19" s="3">
        <v>927.38318311548483</v>
      </c>
      <c r="AV19" s="3">
        <v>1218.7828892228883</v>
      </c>
      <c r="AW19" s="3">
        <v>2146.1660723383729</v>
      </c>
      <c r="AX19" s="3">
        <v>974.38373485488637</v>
      </c>
      <c r="AY19" s="3">
        <v>1299.6340176492793</v>
      </c>
      <c r="AZ19" s="3">
        <v>2274.0177525041654</v>
      </c>
      <c r="BA19" s="3">
        <v>1009.2419127373678</v>
      </c>
      <c r="BB19" s="3">
        <v>1373.9226780204226</v>
      </c>
      <c r="BC19" s="3">
        <v>2383.1645907577904</v>
      </c>
      <c r="BD19" s="3">
        <v>1062.1787115544321</v>
      </c>
      <c r="BE19" s="3">
        <v>1487.9293970716164</v>
      </c>
      <c r="BF19" s="3">
        <v>2550.1081086260483</v>
      </c>
      <c r="BG19" s="3">
        <v>1080.3251007483036</v>
      </c>
      <c r="BH19" s="3">
        <v>1548.0323353288989</v>
      </c>
      <c r="BI19" s="3">
        <v>2628.3574360772027</v>
      </c>
      <c r="BJ19" s="3">
        <v>1154.4430986828049</v>
      </c>
      <c r="BK19" s="3">
        <v>1605.2805510566122</v>
      </c>
      <c r="BL19" s="3">
        <v>2759.7236497394169</v>
      </c>
      <c r="BM19" s="3">
        <v>1192.0389589292809</v>
      </c>
      <c r="BN19" s="3">
        <v>1650.1110407127583</v>
      </c>
      <c r="BO19" s="3">
        <v>2842.1499996420389</v>
      </c>
      <c r="BP19" s="3">
        <v>1255.0125390329545</v>
      </c>
      <c r="BQ19" s="3">
        <v>1686.8104349800481</v>
      </c>
      <c r="BR19" s="3">
        <v>2941.8229740130027</v>
      </c>
      <c r="BS19" s="3">
        <v>1320.3744371704493</v>
      </c>
      <c r="BT19" s="3">
        <v>1685.3486806851206</v>
      </c>
      <c r="BU19" s="3">
        <v>3005.7231178555699</v>
      </c>
      <c r="BV19" s="3">
        <v>1387.4975827213743</v>
      </c>
      <c r="BW19" s="3">
        <v>1713.4781921569277</v>
      </c>
      <c r="BX19" s="3">
        <v>3100.9757748783022</v>
      </c>
      <c r="BY19" s="3">
        <v>1431.3419507125236</v>
      </c>
      <c r="BZ19" s="3">
        <v>1747.6917125611758</v>
      </c>
      <c r="CA19" s="3">
        <v>3179.0336632736994</v>
      </c>
      <c r="CB19" s="3">
        <v>1435.0606383929039</v>
      </c>
      <c r="CC19" s="3">
        <v>1838.5799260521301</v>
      </c>
      <c r="CD19" s="3">
        <v>3273.6405644450342</v>
      </c>
      <c r="CE19" s="3">
        <v>1508.4163514723932</v>
      </c>
      <c r="CF19" s="3">
        <v>1941.2932004035272</v>
      </c>
      <c r="CG19" s="3">
        <v>3449.7095518759206</v>
      </c>
      <c r="CH19" s="3">
        <v>1567.3308190377279</v>
      </c>
      <c r="CI19" s="3">
        <v>2063.8228312538522</v>
      </c>
      <c r="CJ19" s="3">
        <v>3631.1536502915801</v>
      </c>
      <c r="CK19" s="3">
        <v>1635.0985662958917</v>
      </c>
      <c r="CL19" s="3">
        <v>2179.5536130115065</v>
      </c>
      <c r="CM19" s="3">
        <v>3814.652179307398</v>
      </c>
      <c r="CN19" s="3">
        <v>1696.5713165447942</v>
      </c>
      <c r="CO19" s="3">
        <v>2319.7677966058809</v>
      </c>
      <c r="CP19" s="3">
        <v>4016.3391131506751</v>
      </c>
      <c r="CQ19" s="3">
        <v>1800.519275680967</v>
      </c>
      <c r="CR19" s="3">
        <v>2396.0822077299736</v>
      </c>
      <c r="CS19" s="3">
        <v>4196.601483410941</v>
      </c>
      <c r="CT19" s="3">
        <v>1485</v>
      </c>
      <c r="CU19" s="3">
        <v>1691</v>
      </c>
      <c r="CV19" s="3">
        <v>3176</v>
      </c>
      <c r="CW19" s="3">
        <v>554</v>
      </c>
      <c r="CX19" s="3">
        <v>806</v>
      </c>
      <c r="CY19" s="3">
        <v>1360</v>
      </c>
      <c r="CZ19" s="3">
        <v>2039</v>
      </c>
      <c r="DA19" s="3">
        <v>2497</v>
      </c>
      <c r="DB19" s="3">
        <v>4536</v>
      </c>
      <c r="DC19" s="3">
        <v>1835</v>
      </c>
      <c r="DD19" s="3">
        <v>2046</v>
      </c>
      <c r="DE19" s="3">
        <v>3881</v>
      </c>
      <c r="DF19" s="3">
        <v>722.01752737936999</v>
      </c>
      <c r="DG19" s="3">
        <v>1130.4117444897599</v>
      </c>
      <c r="DH19" s="3">
        <v>1896</v>
      </c>
      <c r="DI19" s="3">
        <v>2557</v>
      </c>
      <c r="DJ19" s="3">
        <v>3176</v>
      </c>
      <c r="DK19" s="3">
        <v>5733</v>
      </c>
      <c r="DL19" s="3">
        <v>1905</v>
      </c>
      <c r="DM19" s="3">
        <v>2266</v>
      </c>
      <c r="DN19" s="3">
        <v>4171</v>
      </c>
      <c r="DO19" s="3">
        <v>1013</v>
      </c>
      <c r="DP19" s="3">
        <v>1631</v>
      </c>
      <c r="DQ19" s="3">
        <v>2644</v>
      </c>
      <c r="DR19" s="3">
        <v>2918</v>
      </c>
      <c r="DS19" s="3">
        <v>3897</v>
      </c>
      <c r="DT19" s="3">
        <v>6815</v>
      </c>
      <c r="DU19" s="3">
        <v>1819</v>
      </c>
      <c r="DV19" s="3">
        <v>1996</v>
      </c>
      <c r="DW19" s="3">
        <v>3815</v>
      </c>
      <c r="DX19" s="3">
        <v>1404</v>
      </c>
      <c r="DY19" s="3">
        <v>2044</v>
      </c>
      <c r="DZ19" s="3">
        <v>3448</v>
      </c>
      <c r="EA19" s="3">
        <v>3224</v>
      </c>
      <c r="EB19" s="3">
        <v>4040</v>
      </c>
      <c r="EC19" s="3">
        <v>7263</v>
      </c>
      <c r="ED19" s="3">
        <v>1222</v>
      </c>
      <c r="EE19" s="3">
        <v>1352</v>
      </c>
      <c r="EF19" s="3">
        <v>2574</v>
      </c>
      <c r="EG19" s="3">
        <v>1610</v>
      </c>
      <c r="EH19" s="3">
        <v>2363</v>
      </c>
      <c r="EI19" s="3">
        <v>3973</v>
      </c>
      <c r="EJ19" s="3">
        <v>2831</v>
      </c>
      <c r="EK19" s="3">
        <v>3716</v>
      </c>
      <c r="EL19" s="3">
        <v>6547</v>
      </c>
    </row>
    <row r="20" spans="1:161" hidden="1" x14ac:dyDescent="0.25">
      <c r="A20" s="2" t="s">
        <v>32</v>
      </c>
      <c r="B20" s="3">
        <v>109</v>
      </c>
      <c r="C20" s="3">
        <v>174</v>
      </c>
      <c r="D20" s="3">
        <f t="shared" si="0"/>
        <v>283</v>
      </c>
      <c r="E20" s="3">
        <v>161</v>
      </c>
      <c r="F20" s="3">
        <v>246</v>
      </c>
      <c r="G20" s="3">
        <f t="shared" si="1"/>
        <v>407</v>
      </c>
      <c r="H20" s="3">
        <v>291</v>
      </c>
      <c r="I20" s="3">
        <v>415</v>
      </c>
      <c r="J20" s="3">
        <f t="shared" si="2"/>
        <v>706</v>
      </c>
      <c r="K20" s="3">
        <v>359.35993931892398</v>
      </c>
      <c r="L20" s="3">
        <v>547.91878912291725</v>
      </c>
      <c r="M20" s="3">
        <v>907.27872844184139</v>
      </c>
      <c r="N20" s="3">
        <v>361.18465942170201</v>
      </c>
      <c r="O20" s="3">
        <v>535.19336094301275</v>
      </c>
      <c r="P20" s="3">
        <v>896.37802036471453</v>
      </c>
      <c r="Q20" s="3">
        <v>370.32699868938403</v>
      </c>
      <c r="R20" s="3">
        <v>548</v>
      </c>
      <c r="S20" s="3">
        <v>918.32699868938403</v>
      </c>
      <c r="T20" s="3">
        <v>375.40556186152111</v>
      </c>
      <c r="U20" s="3">
        <v>561</v>
      </c>
      <c r="V20" s="3">
        <v>936.40556186152116</v>
      </c>
      <c r="W20" s="3">
        <v>376.32045929603299</v>
      </c>
      <c r="X20" s="3">
        <v>561.17520091848451</v>
      </c>
      <c r="Y20" s="3">
        <v>937.4956602145171</v>
      </c>
      <c r="Z20" s="3">
        <v>378.70779266286235</v>
      </c>
      <c r="AA20" s="3">
        <v>572.41479236961459</v>
      </c>
      <c r="AB20" s="3">
        <v>951.12258503247699</v>
      </c>
      <c r="AC20" s="3">
        <v>406.3962993911635</v>
      </c>
      <c r="AD20" s="3">
        <v>596</v>
      </c>
      <c r="AE20" s="3">
        <v>1002.3962993911634</v>
      </c>
      <c r="AF20" s="3">
        <v>429.26283421177499</v>
      </c>
      <c r="AG20" s="3">
        <v>623.27603281302891</v>
      </c>
      <c r="AH20" s="3">
        <v>1052.5388670248042</v>
      </c>
      <c r="AI20" s="3">
        <v>462.83286166149702</v>
      </c>
      <c r="AJ20" s="3">
        <v>661.65412316575748</v>
      </c>
      <c r="AK20" s="3">
        <v>1124.4869848272542</v>
      </c>
      <c r="AL20" s="3">
        <v>468.98006944183282</v>
      </c>
      <c r="AM20" s="3">
        <v>588.83737280552475</v>
      </c>
      <c r="AN20" s="3">
        <v>1057.8174422473576</v>
      </c>
      <c r="AO20" s="3">
        <v>480.31575814564263</v>
      </c>
      <c r="AP20" s="3">
        <v>635.62428442275723</v>
      </c>
      <c r="AQ20" s="3">
        <v>1115.9400425683998</v>
      </c>
      <c r="AR20" s="3">
        <v>463.72218134956944</v>
      </c>
      <c r="AS20" s="3">
        <v>626.4683475111982</v>
      </c>
      <c r="AT20" s="3">
        <v>1090.1905288607677</v>
      </c>
      <c r="AU20" s="3">
        <v>506.99445415566487</v>
      </c>
      <c r="AV20" s="3">
        <v>695.81761956346861</v>
      </c>
      <c r="AW20" s="3">
        <v>1202.8120737191334</v>
      </c>
      <c r="AX20" s="3">
        <v>550.95013006619797</v>
      </c>
      <c r="AY20" s="3">
        <v>776.35276231533226</v>
      </c>
      <c r="AZ20" s="3">
        <v>1327.3028923815302</v>
      </c>
      <c r="BA20" s="3">
        <v>610.68746667889354</v>
      </c>
      <c r="BB20" s="3">
        <v>859.17817972688829</v>
      </c>
      <c r="BC20" s="3">
        <v>1469.8656464057817</v>
      </c>
      <c r="BD20" s="3">
        <v>666.59389844199666</v>
      </c>
      <c r="BE20" s="3">
        <v>913.01831800557125</v>
      </c>
      <c r="BF20" s="3">
        <v>1579.6122164475678</v>
      </c>
      <c r="BG20" s="3">
        <v>729.21349711634252</v>
      </c>
      <c r="BH20" s="3">
        <v>1041.4519096863369</v>
      </c>
      <c r="BI20" s="3">
        <v>1770.6654068026794</v>
      </c>
      <c r="BJ20" s="3">
        <v>723.13701019452526</v>
      </c>
      <c r="BK20" s="3">
        <v>1087.4321768606576</v>
      </c>
      <c r="BL20" s="3">
        <v>1810.5691870551827</v>
      </c>
      <c r="BM20" s="3">
        <v>772.60084321408067</v>
      </c>
      <c r="BN20" s="3">
        <v>1135.315223188664</v>
      </c>
      <c r="BO20" s="3">
        <v>1907.9160664027447</v>
      </c>
      <c r="BP20" s="3">
        <v>812.66491235938031</v>
      </c>
      <c r="BQ20" s="3">
        <v>1189.1704618373419</v>
      </c>
      <c r="BR20" s="3">
        <v>2001.8353741967221</v>
      </c>
      <c r="BS20" s="3">
        <v>832.69835412301677</v>
      </c>
      <c r="BT20" s="3">
        <v>1285.7427136344638</v>
      </c>
      <c r="BU20" s="3">
        <v>2118.4410677574806</v>
      </c>
      <c r="BV20" s="3">
        <v>848.79917623734991</v>
      </c>
      <c r="BW20" s="3">
        <v>1345.6400072955635</v>
      </c>
      <c r="BX20" s="3">
        <v>2194.4391835329134</v>
      </c>
      <c r="BY20" s="3">
        <v>916.27570367470855</v>
      </c>
      <c r="BZ20" s="3">
        <v>1386.8593842135815</v>
      </c>
      <c r="CA20" s="3">
        <v>2303.1350878882899</v>
      </c>
      <c r="CB20" s="3">
        <v>984.87654825796244</v>
      </c>
      <c r="CC20" s="3">
        <v>1433.4281154363102</v>
      </c>
      <c r="CD20" s="3">
        <v>2418.3046636942727</v>
      </c>
      <c r="CE20" s="3">
        <v>1035.5972390329543</v>
      </c>
      <c r="CF20" s="3">
        <v>1498.5124199800484</v>
      </c>
      <c r="CG20" s="3">
        <v>2534.1096590130028</v>
      </c>
      <c r="CH20" s="3">
        <v>1081.1491621704495</v>
      </c>
      <c r="CI20" s="3">
        <v>1491.6438206851205</v>
      </c>
      <c r="CJ20" s="3">
        <v>2572.7929828555698</v>
      </c>
      <c r="CK20" s="3">
        <v>1135.0302377213743</v>
      </c>
      <c r="CL20" s="3">
        <v>1494.3231571569277</v>
      </c>
      <c r="CM20" s="3">
        <v>2629.353394878302</v>
      </c>
      <c r="CN20" s="3">
        <v>1155.7387957125238</v>
      </c>
      <c r="CO20" s="3">
        <v>1506.5148475611761</v>
      </c>
      <c r="CP20" s="3">
        <v>2662.2536432736997</v>
      </c>
      <c r="CQ20" s="3">
        <v>1148.2098483929042</v>
      </c>
      <c r="CR20" s="3">
        <v>1572.6123510521304</v>
      </c>
      <c r="CS20" s="3">
        <v>2720.8221994450346</v>
      </c>
      <c r="CT20" s="3">
        <v>1002</v>
      </c>
      <c r="CU20" s="3">
        <v>1260</v>
      </c>
      <c r="CV20" s="3">
        <v>2262</v>
      </c>
      <c r="CW20" s="3">
        <v>294</v>
      </c>
      <c r="CX20" s="3">
        <v>429</v>
      </c>
      <c r="CY20" s="3">
        <v>723</v>
      </c>
      <c r="CZ20" s="3">
        <v>1296</v>
      </c>
      <c r="DA20" s="3">
        <v>1689</v>
      </c>
      <c r="DB20" s="3">
        <v>2985</v>
      </c>
      <c r="DC20" s="3">
        <v>1212</v>
      </c>
      <c r="DD20" s="3">
        <v>1493</v>
      </c>
      <c r="DE20" s="3">
        <v>2705</v>
      </c>
      <c r="DF20" s="3">
        <v>435.75076753883502</v>
      </c>
      <c r="DG20" s="3">
        <v>675.12058378774702</v>
      </c>
      <c r="DH20" s="3">
        <v>1137</v>
      </c>
      <c r="DI20" s="3">
        <v>1648</v>
      </c>
      <c r="DJ20" s="3">
        <v>2168</v>
      </c>
      <c r="DK20" s="3">
        <v>3816</v>
      </c>
      <c r="DL20" s="3">
        <v>1500</v>
      </c>
      <c r="DM20" s="3">
        <v>1803</v>
      </c>
      <c r="DN20" s="3">
        <v>3303</v>
      </c>
      <c r="DO20" s="3">
        <v>598</v>
      </c>
      <c r="DP20" s="3">
        <v>1002</v>
      </c>
      <c r="DQ20" s="3">
        <v>1600</v>
      </c>
      <c r="DR20" s="3">
        <v>2097</v>
      </c>
      <c r="DS20" s="3">
        <v>2805</v>
      </c>
      <c r="DT20" s="3">
        <v>4903</v>
      </c>
      <c r="DU20" s="3">
        <v>1552</v>
      </c>
      <c r="DV20" s="3">
        <v>1994</v>
      </c>
      <c r="DW20" s="3">
        <v>3545</v>
      </c>
      <c r="DX20" s="3">
        <v>823</v>
      </c>
      <c r="DY20" s="3">
        <v>1425</v>
      </c>
      <c r="DZ20" s="3">
        <v>2248</v>
      </c>
      <c r="EA20" s="3">
        <v>2375</v>
      </c>
      <c r="EB20" s="3">
        <v>3418</v>
      </c>
      <c r="EC20" s="3">
        <v>5793</v>
      </c>
      <c r="ED20" s="3">
        <v>1474</v>
      </c>
      <c r="EE20" s="3">
        <v>1736</v>
      </c>
      <c r="EF20" s="3">
        <v>3210</v>
      </c>
      <c r="EG20" s="3">
        <v>1145</v>
      </c>
      <c r="EH20" s="3">
        <v>1792</v>
      </c>
      <c r="EI20" s="3">
        <v>2937</v>
      </c>
      <c r="EJ20" s="3">
        <v>2619</v>
      </c>
      <c r="EK20" s="3">
        <v>3528</v>
      </c>
      <c r="EL20" s="3">
        <v>6147</v>
      </c>
    </row>
    <row r="21" spans="1:161" hidden="1" x14ac:dyDescent="0.25">
      <c r="A21" s="2" t="s">
        <v>33</v>
      </c>
      <c r="B21" s="3">
        <v>59</v>
      </c>
      <c r="C21" s="3">
        <v>90</v>
      </c>
      <c r="D21" s="3">
        <f t="shared" si="0"/>
        <v>149</v>
      </c>
      <c r="E21" s="3">
        <v>69</v>
      </c>
      <c r="F21" s="3">
        <v>123</v>
      </c>
      <c r="G21" s="3">
        <f t="shared" si="1"/>
        <v>192</v>
      </c>
      <c r="H21" s="3">
        <v>142</v>
      </c>
      <c r="I21" s="3">
        <v>222</v>
      </c>
      <c r="J21" s="3">
        <f t="shared" si="2"/>
        <v>364</v>
      </c>
      <c r="K21" s="3">
        <v>282.51271739797897</v>
      </c>
      <c r="L21" s="3">
        <v>407.51502885814341</v>
      </c>
      <c r="M21" s="3">
        <v>690.02774625612267</v>
      </c>
      <c r="N21" s="3">
        <v>265.02331404554297</v>
      </c>
      <c r="O21" s="3">
        <v>399.27201853486048</v>
      </c>
      <c r="P21" s="3">
        <v>664.29533258040328</v>
      </c>
      <c r="Q21" s="3">
        <v>261.95</v>
      </c>
      <c r="R21" s="3">
        <v>389.47247119078099</v>
      </c>
      <c r="S21" s="3">
        <v>651.42247119078093</v>
      </c>
      <c r="T21" s="3">
        <v>258.05</v>
      </c>
      <c r="U21" s="3">
        <v>387.94451612903219</v>
      </c>
      <c r="V21" s="3">
        <v>645.99451612903226</v>
      </c>
      <c r="W21" s="3">
        <v>254.8</v>
      </c>
      <c r="X21" s="3">
        <v>383.53081382171018</v>
      </c>
      <c r="Y21" s="3">
        <v>638.33081382171019</v>
      </c>
      <c r="Z21" s="3">
        <v>245</v>
      </c>
      <c r="AA21" s="3">
        <v>392.76950432517719</v>
      </c>
      <c r="AB21" s="3">
        <v>637.76950432517719</v>
      </c>
      <c r="AC21" s="3">
        <v>244.45894397731638</v>
      </c>
      <c r="AD21" s="3">
        <v>406.73448426416172</v>
      </c>
      <c r="AE21" s="3">
        <v>651.19342824147816</v>
      </c>
      <c r="AF21" s="3">
        <v>249.25</v>
      </c>
      <c r="AG21" s="3">
        <v>425.49115672581075</v>
      </c>
      <c r="AH21" s="3">
        <v>674.7411567258107</v>
      </c>
      <c r="AI21" s="3">
        <v>252.600647281112</v>
      </c>
      <c r="AJ21" s="3">
        <v>425.52287597055812</v>
      </c>
      <c r="AK21" s="3">
        <v>678.12352325167001</v>
      </c>
      <c r="AL21" s="3">
        <v>273.93048579416711</v>
      </c>
      <c r="AM21" s="3">
        <v>444.2247521251744</v>
      </c>
      <c r="AN21" s="3">
        <v>718.15523791934152</v>
      </c>
      <c r="AO21" s="3">
        <v>256.59376651414061</v>
      </c>
      <c r="AP21" s="3">
        <v>411.79095614107155</v>
      </c>
      <c r="AQ21" s="3">
        <v>668.38472265521216</v>
      </c>
      <c r="AR21" s="3">
        <v>287.51355642072497</v>
      </c>
      <c r="AS21" s="3">
        <v>416.86428794257694</v>
      </c>
      <c r="AT21" s="3">
        <v>704.37784436330185</v>
      </c>
      <c r="AU21" s="3">
        <v>316.38254484463107</v>
      </c>
      <c r="AV21" s="3">
        <v>432.85060264925556</v>
      </c>
      <c r="AW21" s="3">
        <v>749.23314749388669</v>
      </c>
      <c r="AX21" s="3">
        <v>322.13611486918091</v>
      </c>
      <c r="AY21" s="3">
        <v>454.28527638812659</v>
      </c>
      <c r="AZ21" s="3">
        <v>776.4213912573075</v>
      </c>
      <c r="BA21" s="3">
        <v>325.25479450027785</v>
      </c>
      <c r="BB21" s="3">
        <v>460.24912089842178</v>
      </c>
      <c r="BC21" s="3">
        <v>785.50391539869963</v>
      </c>
      <c r="BD21" s="3">
        <v>335.86159808065395</v>
      </c>
      <c r="BE21" s="3">
        <v>497.10327038670812</v>
      </c>
      <c r="BF21" s="3">
        <v>832.96486846736207</v>
      </c>
      <c r="BG21" s="3">
        <v>323.69613931625594</v>
      </c>
      <c r="BH21" s="3">
        <v>490.81670531308771</v>
      </c>
      <c r="BI21" s="3">
        <v>814.51284462934359</v>
      </c>
      <c r="BJ21" s="3">
        <v>355.63536250538601</v>
      </c>
      <c r="BK21" s="3">
        <v>566.78360106132743</v>
      </c>
      <c r="BL21" s="3">
        <v>922.4189635667135</v>
      </c>
      <c r="BM21" s="3">
        <v>378.74999953753445</v>
      </c>
      <c r="BN21" s="3">
        <v>629.74581250745609</v>
      </c>
      <c r="BO21" s="3">
        <v>1008.4958120449905</v>
      </c>
      <c r="BP21" s="3">
        <v>426.52724728247426</v>
      </c>
      <c r="BQ21" s="3">
        <v>689.08029335441188</v>
      </c>
      <c r="BR21" s="3">
        <v>1115.6075406368861</v>
      </c>
      <c r="BS21" s="3">
        <v>487.36086408188555</v>
      </c>
      <c r="BT21" s="3">
        <v>730.74945877093887</v>
      </c>
      <c r="BU21" s="3">
        <v>1218.1103228528245</v>
      </c>
      <c r="BV21" s="3">
        <v>555.78160948713776</v>
      </c>
      <c r="BW21" s="3">
        <v>816.90866290287397</v>
      </c>
      <c r="BX21" s="3">
        <v>1372.6902723900116</v>
      </c>
      <c r="BY21" s="3">
        <v>547.2358897827545</v>
      </c>
      <c r="BZ21" s="3">
        <v>863.19598757729091</v>
      </c>
      <c r="CA21" s="3">
        <v>1410.4318773600453</v>
      </c>
      <c r="CB21" s="3">
        <v>555.80600908361339</v>
      </c>
      <c r="CC21" s="3">
        <v>915.28760287298917</v>
      </c>
      <c r="CD21" s="3">
        <v>1471.0936119566027</v>
      </c>
      <c r="CE21" s="3">
        <v>570.62215235938038</v>
      </c>
      <c r="CF21" s="3">
        <v>946.70901683734178</v>
      </c>
      <c r="CG21" s="3">
        <v>1517.3311691967222</v>
      </c>
      <c r="CH21" s="3">
        <v>582.71138884696757</v>
      </c>
      <c r="CI21" s="3">
        <v>1008.540338634464</v>
      </c>
      <c r="CJ21" s="3">
        <v>1591.2517274814315</v>
      </c>
      <c r="CK21" s="3">
        <v>566.1492815975505</v>
      </c>
      <c r="CL21" s="3">
        <v>1035.7489622955636</v>
      </c>
      <c r="CM21" s="3">
        <v>1601.8982438931141</v>
      </c>
      <c r="CN21" s="3">
        <v>629.11613839865959</v>
      </c>
      <c r="CO21" s="3">
        <v>1076.5729231149153</v>
      </c>
      <c r="CP21" s="3">
        <v>1705.6890615135749</v>
      </c>
      <c r="CQ21" s="3">
        <v>692.34960798191355</v>
      </c>
      <c r="CR21" s="3">
        <v>1140.1541693376439</v>
      </c>
      <c r="CS21" s="3">
        <v>1832.5037773195575</v>
      </c>
      <c r="CT21" s="3">
        <v>615</v>
      </c>
      <c r="CU21" s="3">
        <v>889</v>
      </c>
      <c r="CV21" s="3">
        <v>1503</v>
      </c>
      <c r="CW21" s="3">
        <v>190</v>
      </c>
      <c r="CX21" s="3">
        <v>273</v>
      </c>
      <c r="CY21" s="3">
        <v>462</v>
      </c>
      <c r="CZ21" s="3">
        <v>804</v>
      </c>
      <c r="DA21" s="3">
        <v>1161</v>
      </c>
      <c r="DB21" s="3">
        <v>1966</v>
      </c>
      <c r="DC21" s="3">
        <v>727</v>
      </c>
      <c r="DD21" s="3">
        <v>1031</v>
      </c>
      <c r="DE21" s="3">
        <v>1757</v>
      </c>
      <c r="DF21" s="3">
        <v>198.33499060624101</v>
      </c>
      <c r="DG21" s="3">
        <v>330.232644457682</v>
      </c>
      <c r="DH21" s="3">
        <v>542</v>
      </c>
      <c r="DI21" s="3">
        <v>925</v>
      </c>
      <c r="DJ21" s="3">
        <v>1361</v>
      </c>
      <c r="DK21" s="3">
        <v>2287</v>
      </c>
      <c r="DL21" s="3">
        <v>879</v>
      </c>
      <c r="DM21" s="3">
        <v>1219</v>
      </c>
      <c r="DN21" s="3">
        <v>2098</v>
      </c>
      <c r="DO21" s="3">
        <v>314</v>
      </c>
      <c r="DP21" s="3">
        <v>552</v>
      </c>
      <c r="DQ21" s="3">
        <v>866</v>
      </c>
      <c r="DR21" s="3">
        <v>1193</v>
      </c>
      <c r="DS21" s="3">
        <v>1771</v>
      </c>
      <c r="DT21" s="3">
        <v>2964</v>
      </c>
      <c r="DU21" s="3">
        <v>1088</v>
      </c>
      <c r="DV21" s="3">
        <v>1470</v>
      </c>
      <c r="DW21" s="3">
        <v>2558</v>
      </c>
      <c r="DX21" s="3">
        <v>425</v>
      </c>
      <c r="DY21" s="3">
        <v>807</v>
      </c>
      <c r="DZ21" s="3">
        <v>1232</v>
      </c>
      <c r="EA21" s="3">
        <v>1513</v>
      </c>
      <c r="EB21" s="3">
        <v>2276</v>
      </c>
      <c r="EC21" s="3">
        <v>3789</v>
      </c>
      <c r="ED21" s="3">
        <v>1122</v>
      </c>
      <c r="EE21" s="3">
        <v>1620</v>
      </c>
      <c r="EF21" s="3">
        <v>2743</v>
      </c>
      <c r="EG21" s="3">
        <v>589</v>
      </c>
      <c r="EH21" s="3">
        <v>1153</v>
      </c>
      <c r="EI21" s="3">
        <v>1742</v>
      </c>
      <c r="EJ21" s="3">
        <v>1712</v>
      </c>
      <c r="EK21" s="3">
        <v>2773</v>
      </c>
      <c r="EL21" s="3">
        <v>4485</v>
      </c>
    </row>
    <row r="22" spans="1:161" hidden="1" x14ac:dyDescent="0.25">
      <c r="A22" s="2" t="s">
        <v>34</v>
      </c>
      <c r="B22" s="3">
        <v>25</v>
      </c>
      <c r="C22" s="3">
        <v>52</v>
      </c>
      <c r="D22" s="3">
        <f t="shared" si="0"/>
        <v>77</v>
      </c>
      <c r="E22" s="3">
        <v>54</v>
      </c>
      <c r="F22" s="3">
        <v>95</v>
      </c>
      <c r="G22" s="3">
        <f t="shared" si="1"/>
        <v>149</v>
      </c>
      <c r="H22" s="3">
        <v>40</v>
      </c>
      <c r="I22" s="3">
        <v>104</v>
      </c>
      <c r="J22" s="3">
        <f t="shared" si="2"/>
        <v>144</v>
      </c>
      <c r="K22" s="3">
        <v>95.256148482158693</v>
      </c>
      <c r="L22" s="3">
        <v>193.47726885815229</v>
      </c>
      <c r="M22" s="3">
        <v>288.73341734031101</v>
      </c>
      <c r="N22" s="3">
        <v>112.73091905544599</v>
      </c>
      <c r="O22" s="3">
        <v>209.32244462052674</v>
      </c>
      <c r="P22" s="3">
        <v>322.05336367597306</v>
      </c>
      <c r="Q22" s="3">
        <v>124.94914809960683</v>
      </c>
      <c r="R22" s="3">
        <v>226.74033290653011</v>
      </c>
      <c r="S22" s="3">
        <v>351.68948100613693</v>
      </c>
      <c r="T22" s="3">
        <v>132.84846765039731</v>
      </c>
      <c r="U22" s="3">
        <v>228.78709677419351</v>
      </c>
      <c r="V22" s="3">
        <v>361.63556442459083</v>
      </c>
      <c r="W22" s="3">
        <v>136.53700366854699</v>
      </c>
      <c r="X22" s="3">
        <v>232.18494115032777</v>
      </c>
      <c r="Y22" s="3">
        <v>368.72194481887516</v>
      </c>
      <c r="Z22" s="3">
        <v>137.92237276578723</v>
      </c>
      <c r="AA22" s="3">
        <v>245.09663904909021</v>
      </c>
      <c r="AB22" s="3">
        <v>383.01901181487744</v>
      </c>
      <c r="AC22" s="3">
        <v>131</v>
      </c>
      <c r="AD22" s="3">
        <v>247</v>
      </c>
      <c r="AE22" s="3">
        <v>378</v>
      </c>
      <c r="AF22" s="3">
        <v>135.289427371557</v>
      </c>
      <c r="AG22" s="3">
        <v>253.79094235554214</v>
      </c>
      <c r="AH22" s="3">
        <v>389.08036972709908</v>
      </c>
      <c r="AI22" s="3">
        <v>128.58154189724601</v>
      </c>
      <c r="AJ22" s="3">
        <v>254.24634359137056</v>
      </c>
      <c r="AK22" s="3">
        <v>382.82788548861606</v>
      </c>
      <c r="AL22" s="3">
        <v>121.88455788340777</v>
      </c>
      <c r="AM22" s="3">
        <v>256.81524509474661</v>
      </c>
      <c r="AN22" s="3">
        <v>378.69980297815437</v>
      </c>
      <c r="AO22" s="3">
        <v>121.03651993510066</v>
      </c>
      <c r="AP22" s="3">
        <v>272.32564922603848</v>
      </c>
      <c r="AQ22" s="3">
        <v>393.36216916113915</v>
      </c>
      <c r="AR22" s="3">
        <v>125.19873013368291</v>
      </c>
      <c r="AS22" s="3">
        <v>289.15550436976167</v>
      </c>
      <c r="AT22" s="3">
        <v>414.35423450344456</v>
      </c>
      <c r="AU22" s="3">
        <v>121.35237252783712</v>
      </c>
      <c r="AV22" s="3">
        <v>290.65743155194451</v>
      </c>
      <c r="AW22" s="3">
        <v>412.00980407978165</v>
      </c>
      <c r="AX22" s="3">
        <v>133.94869958549475</v>
      </c>
      <c r="AY22" s="3">
        <v>285.17056919826666</v>
      </c>
      <c r="AZ22" s="3">
        <v>419.11926878376141</v>
      </c>
      <c r="BA22" s="3">
        <v>142.04974112255121</v>
      </c>
      <c r="BB22" s="3">
        <v>298.02481047491653</v>
      </c>
      <c r="BC22" s="3">
        <v>440.07455159746775</v>
      </c>
      <c r="BD22" s="3">
        <v>132.71334459757551</v>
      </c>
      <c r="BE22" s="3">
        <v>262.21258494365372</v>
      </c>
      <c r="BF22" s="3">
        <v>394.92592954122927</v>
      </c>
      <c r="BG22" s="3">
        <v>173.01020544472505</v>
      </c>
      <c r="BH22" s="3">
        <v>279.1354733136767</v>
      </c>
      <c r="BI22" s="3">
        <v>452.14567875840174</v>
      </c>
      <c r="BJ22" s="3">
        <v>185.68195133331523</v>
      </c>
      <c r="BK22" s="3">
        <v>292.09473745187933</v>
      </c>
      <c r="BL22" s="3">
        <v>477.77668878519455</v>
      </c>
      <c r="BM22" s="3">
        <v>175.42650390633293</v>
      </c>
      <c r="BN22" s="3">
        <v>294</v>
      </c>
      <c r="BO22" s="3">
        <v>469.42650390633293</v>
      </c>
      <c r="BP22" s="3">
        <v>175.79344262726013</v>
      </c>
      <c r="BQ22" s="3">
        <v>332.76088357440983</v>
      </c>
      <c r="BR22" s="3">
        <v>508.55432620166994</v>
      </c>
      <c r="BS22" s="3">
        <v>169.79904829679958</v>
      </c>
      <c r="BT22" s="3">
        <v>340.48112360146354</v>
      </c>
      <c r="BU22" s="3">
        <v>510.28017189826312</v>
      </c>
      <c r="BV22" s="3">
        <v>173.41304404660534</v>
      </c>
      <c r="BW22" s="3">
        <v>333.74627968622633</v>
      </c>
      <c r="BX22" s="3">
        <v>507.15932373283169</v>
      </c>
      <c r="BY22" s="3">
        <v>212.10330094754846</v>
      </c>
      <c r="BZ22" s="3">
        <v>403.07851981427513</v>
      </c>
      <c r="CA22" s="3">
        <v>615.18182076182359</v>
      </c>
      <c r="CB22" s="3">
        <v>228.79342907793486</v>
      </c>
      <c r="CC22" s="3">
        <v>436.85056873673221</v>
      </c>
      <c r="CD22" s="3">
        <v>665.64399781466705</v>
      </c>
      <c r="CE22" s="3">
        <v>245.88911228247429</v>
      </c>
      <c r="CF22" s="3">
        <v>474.01357335441179</v>
      </c>
      <c r="CG22" s="3">
        <v>719.90268563688608</v>
      </c>
      <c r="CH22" s="3">
        <v>280.38955408188554</v>
      </c>
      <c r="CI22" s="3">
        <v>484.82852704060531</v>
      </c>
      <c r="CJ22" s="3">
        <v>765.21808112249084</v>
      </c>
      <c r="CK22" s="3">
        <v>314.19374640568827</v>
      </c>
      <c r="CL22" s="3">
        <v>543.96892205801032</v>
      </c>
      <c r="CM22" s="3">
        <v>858.16266846369854</v>
      </c>
      <c r="CN22" s="3">
        <v>302.27129733755464</v>
      </c>
      <c r="CO22" s="3">
        <v>550.26685705801026</v>
      </c>
      <c r="CP22" s="3">
        <v>852.5381543955649</v>
      </c>
      <c r="CQ22" s="3">
        <v>325.51633812600085</v>
      </c>
      <c r="CR22" s="3">
        <v>592.66556906697224</v>
      </c>
      <c r="CS22" s="3">
        <v>918.18190719297309</v>
      </c>
      <c r="CT22" s="3">
        <v>232</v>
      </c>
      <c r="CU22" s="3">
        <v>486</v>
      </c>
      <c r="CV22" s="3">
        <v>719</v>
      </c>
      <c r="CW22" s="3">
        <v>89</v>
      </c>
      <c r="CX22" s="3">
        <v>156</v>
      </c>
      <c r="CY22" s="3">
        <v>245</v>
      </c>
      <c r="CZ22" s="3">
        <v>321</v>
      </c>
      <c r="DA22" s="3">
        <v>642</v>
      </c>
      <c r="DB22" s="3">
        <v>963</v>
      </c>
      <c r="DC22" s="3">
        <v>370</v>
      </c>
      <c r="DD22" s="3">
        <v>606</v>
      </c>
      <c r="DE22" s="3">
        <v>976</v>
      </c>
      <c r="DF22" s="3">
        <v>107.472162397471</v>
      </c>
      <c r="DG22" s="3">
        <v>173.909499152271</v>
      </c>
      <c r="DH22" s="3">
        <v>288</v>
      </c>
      <c r="DI22" s="3">
        <v>477</v>
      </c>
      <c r="DJ22" s="3">
        <v>780</v>
      </c>
      <c r="DK22" s="3">
        <v>1257</v>
      </c>
      <c r="DL22" s="3">
        <v>435</v>
      </c>
      <c r="DM22" s="3">
        <v>704</v>
      </c>
      <c r="DN22" s="3">
        <v>1140</v>
      </c>
      <c r="DO22" s="3">
        <v>118</v>
      </c>
      <c r="DP22" s="3">
        <v>223</v>
      </c>
      <c r="DQ22" s="3">
        <v>341</v>
      </c>
      <c r="DR22" s="3">
        <v>553</v>
      </c>
      <c r="DS22" s="3">
        <v>927</v>
      </c>
      <c r="DT22" s="3">
        <v>1481</v>
      </c>
      <c r="DU22" s="3">
        <v>526</v>
      </c>
      <c r="DV22" s="3">
        <v>833</v>
      </c>
      <c r="DW22" s="3">
        <v>1359</v>
      </c>
      <c r="DX22" s="3">
        <v>185</v>
      </c>
      <c r="DY22" s="3">
        <v>371</v>
      </c>
      <c r="DZ22" s="3">
        <v>555</v>
      </c>
      <c r="EA22" s="3">
        <v>711</v>
      </c>
      <c r="EB22" s="3">
        <v>1203</v>
      </c>
      <c r="EC22" s="3">
        <v>1914</v>
      </c>
      <c r="ED22" s="3">
        <v>651</v>
      </c>
      <c r="EE22" s="3">
        <v>1005</v>
      </c>
      <c r="EF22" s="3">
        <v>1656</v>
      </c>
      <c r="EG22" s="3">
        <v>251</v>
      </c>
      <c r="EH22" s="3">
        <v>546</v>
      </c>
      <c r="EI22" s="3">
        <v>797</v>
      </c>
      <c r="EJ22" s="3">
        <v>903</v>
      </c>
      <c r="EK22" s="3">
        <v>1551</v>
      </c>
      <c r="EL22" s="3">
        <v>2453</v>
      </c>
    </row>
    <row r="23" spans="1:161" hidden="1" x14ac:dyDescent="0.25">
      <c r="A23" s="2" t="s">
        <v>35</v>
      </c>
      <c r="B23" s="3">
        <v>10</v>
      </c>
      <c r="C23" s="3">
        <v>15</v>
      </c>
      <c r="D23" s="3">
        <f t="shared" si="0"/>
        <v>25</v>
      </c>
      <c r="E23" s="3" t="s">
        <v>7</v>
      </c>
      <c r="F23" s="3" t="s">
        <v>7</v>
      </c>
      <c r="G23" s="3">
        <f t="shared" si="1"/>
        <v>0</v>
      </c>
      <c r="H23" s="3">
        <v>7</v>
      </c>
      <c r="I23" s="3">
        <v>32</v>
      </c>
      <c r="J23" s="3">
        <f t="shared" si="2"/>
        <v>39</v>
      </c>
      <c r="K23" s="3">
        <v>22.938918343029901</v>
      </c>
      <c r="L23" s="3">
        <v>50.108672880135266</v>
      </c>
      <c r="M23" s="3">
        <v>73.047591223165185</v>
      </c>
      <c r="N23" s="3">
        <v>30.149415125313801</v>
      </c>
      <c r="O23" s="3">
        <v>58.895263362867382</v>
      </c>
      <c r="P23" s="3">
        <v>89.044678488181233</v>
      </c>
      <c r="Q23" s="3">
        <v>37.584665792922678</v>
      </c>
      <c r="R23" s="3">
        <v>73.23</v>
      </c>
      <c r="S23" s="3">
        <v>110.81466579292268</v>
      </c>
      <c r="T23" s="3">
        <v>45.4</v>
      </c>
      <c r="U23" s="3">
        <v>89.978709677419346</v>
      </c>
      <c r="V23" s="3">
        <v>135.37870967741935</v>
      </c>
      <c r="W23" s="3">
        <v>57.189693530079502</v>
      </c>
      <c r="X23" s="3">
        <v>101.51914714269842</v>
      </c>
      <c r="Y23" s="3">
        <v>158.70884067277788</v>
      </c>
      <c r="Z23" s="3">
        <v>68.253043724222962</v>
      </c>
      <c r="AA23" s="3">
        <v>117.65</v>
      </c>
      <c r="AB23" s="3">
        <v>185.90304372422298</v>
      </c>
      <c r="AC23" s="3">
        <v>61</v>
      </c>
      <c r="AD23" s="3">
        <v>123</v>
      </c>
      <c r="AE23" s="3">
        <v>184</v>
      </c>
      <c r="AF23" s="3">
        <v>69.020309350016106</v>
      </c>
      <c r="AG23" s="3">
        <v>133.1512635902204</v>
      </c>
      <c r="AH23" s="3">
        <v>202.17157294023653</v>
      </c>
      <c r="AI23" s="3">
        <v>70.374132954324295</v>
      </c>
      <c r="AJ23" s="3">
        <v>137.77919934328474</v>
      </c>
      <c r="AK23" s="3">
        <v>208.15333229760904</v>
      </c>
      <c r="AL23" s="3">
        <v>46.096430941283089</v>
      </c>
      <c r="AM23" s="3">
        <v>116.94487793774115</v>
      </c>
      <c r="AN23" s="3">
        <v>163.04130887902426</v>
      </c>
      <c r="AO23" s="3">
        <v>49.071730554476588</v>
      </c>
      <c r="AP23" s="3">
        <v>133.49651586434462</v>
      </c>
      <c r="AQ23" s="3">
        <v>182.56824641882122</v>
      </c>
      <c r="AR23" s="3">
        <v>49.449168022107848</v>
      </c>
      <c r="AS23" s="3">
        <v>128.68592986219991</v>
      </c>
      <c r="AT23" s="3">
        <v>178.13509788430775</v>
      </c>
      <c r="AU23" s="3">
        <v>51.746795696575383</v>
      </c>
      <c r="AV23" s="3">
        <v>129.03293595971539</v>
      </c>
      <c r="AW23" s="3">
        <v>180.77973165629078</v>
      </c>
      <c r="AX23" s="3">
        <v>46.130194172007506</v>
      </c>
      <c r="AY23" s="3">
        <v>130.18557520852139</v>
      </c>
      <c r="AZ23" s="3">
        <v>176.31576938052888</v>
      </c>
      <c r="BA23" s="3">
        <v>46.760213804066183</v>
      </c>
      <c r="BB23" s="3">
        <v>125.35418641442936</v>
      </c>
      <c r="BC23" s="3">
        <v>172.11440021849555</v>
      </c>
      <c r="BD23" s="3">
        <v>50.989806748665799</v>
      </c>
      <c r="BE23" s="3">
        <v>136.5117942390425</v>
      </c>
      <c r="BF23" s="3">
        <v>187.50160098770829</v>
      </c>
      <c r="BG23" s="3">
        <v>47.401207881966087</v>
      </c>
      <c r="BH23" s="3">
        <v>141.258675249216</v>
      </c>
      <c r="BI23" s="3">
        <v>188.65988313118208</v>
      </c>
      <c r="BJ23" s="3">
        <v>46.386057210470611</v>
      </c>
      <c r="BK23" s="3">
        <v>148.24811018990476</v>
      </c>
      <c r="BL23" s="3">
        <v>194.63416740037536</v>
      </c>
      <c r="BM23" s="3">
        <v>52.488763465077298</v>
      </c>
      <c r="BN23" s="3">
        <v>144.26448851937516</v>
      </c>
      <c r="BO23" s="3">
        <v>196.75325198445245</v>
      </c>
      <c r="BP23" s="3">
        <v>55.167251499611318</v>
      </c>
      <c r="BQ23" s="3">
        <v>157.71509971867414</v>
      </c>
      <c r="BR23" s="3">
        <v>212.88235121828546</v>
      </c>
      <c r="BS23" s="3">
        <v>61.00605636648752</v>
      </c>
      <c r="BT23" s="3">
        <v>145.62715908747606</v>
      </c>
      <c r="BU23" s="3">
        <v>206.63321545396357</v>
      </c>
      <c r="BV23" s="3">
        <v>66.485477891547504</v>
      </c>
      <c r="BW23" s="3">
        <v>152.97369040397967</v>
      </c>
      <c r="BX23" s="3">
        <v>219.45916829552718</v>
      </c>
      <c r="BY23" s="3">
        <v>62.443548318327743</v>
      </c>
      <c r="BZ23" s="3">
        <v>165.65903524618022</v>
      </c>
      <c r="CA23" s="3">
        <v>228.10258356450797</v>
      </c>
      <c r="CB23" s="3">
        <v>73.756281714961659</v>
      </c>
      <c r="CC23" s="3">
        <v>167.81971242562275</v>
      </c>
      <c r="CD23" s="3">
        <v>241.57599414058441</v>
      </c>
      <c r="CE23" s="3">
        <v>69.803215700868634</v>
      </c>
      <c r="CF23" s="3">
        <v>174.7608835744098</v>
      </c>
      <c r="CG23" s="3">
        <v>244.56409927527844</v>
      </c>
      <c r="CH23" s="3">
        <v>67.39159637040801</v>
      </c>
      <c r="CI23" s="3">
        <v>183.8317063778307</v>
      </c>
      <c r="CJ23" s="3">
        <v>251.22330274823872</v>
      </c>
      <c r="CK23" s="3">
        <v>63.821361556389292</v>
      </c>
      <c r="CL23" s="3">
        <v>170.7785753029849</v>
      </c>
      <c r="CM23" s="3">
        <v>234.5999368593742</v>
      </c>
      <c r="CN23" s="3">
        <v>89.511618457332403</v>
      </c>
      <c r="CO23" s="3">
        <v>209.33777415419783</v>
      </c>
      <c r="CP23" s="3">
        <v>298.84939261153022</v>
      </c>
      <c r="CQ23" s="3">
        <v>94.845988379026423</v>
      </c>
      <c r="CR23" s="3">
        <v>217.77031915419781</v>
      </c>
      <c r="CS23" s="3">
        <v>312.61630753322424</v>
      </c>
      <c r="CT23" s="3">
        <v>77</v>
      </c>
      <c r="CU23" s="3">
        <v>142</v>
      </c>
      <c r="CV23" s="3">
        <v>219</v>
      </c>
      <c r="CW23" s="3">
        <v>69</v>
      </c>
      <c r="CX23" s="3">
        <v>142</v>
      </c>
      <c r="CY23" s="3">
        <v>211</v>
      </c>
      <c r="CZ23" s="3">
        <v>145</v>
      </c>
      <c r="DA23" s="3">
        <v>285</v>
      </c>
      <c r="DB23" s="3">
        <v>430</v>
      </c>
      <c r="DC23" s="3">
        <v>148</v>
      </c>
      <c r="DD23" s="3">
        <v>336</v>
      </c>
      <c r="DE23" s="3">
        <v>485</v>
      </c>
      <c r="DF23" s="3">
        <v>72.2994547037529</v>
      </c>
      <c r="DG23" s="3">
        <v>153.392086330935</v>
      </c>
      <c r="DH23" s="3">
        <v>231</v>
      </c>
      <c r="DI23" s="3">
        <v>220</v>
      </c>
      <c r="DJ23" s="3">
        <v>489</v>
      </c>
      <c r="DK23" s="3">
        <v>710</v>
      </c>
      <c r="DL23" s="3">
        <v>248</v>
      </c>
      <c r="DM23" s="3">
        <v>507</v>
      </c>
      <c r="DN23" s="3">
        <v>754</v>
      </c>
      <c r="DO23" s="3">
        <v>87</v>
      </c>
      <c r="DP23" s="3">
        <v>177</v>
      </c>
      <c r="DQ23" s="3">
        <v>264</v>
      </c>
      <c r="DR23" s="3">
        <v>335</v>
      </c>
      <c r="DS23" s="3">
        <v>684</v>
      </c>
      <c r="DT23" s="3">
        <v>1019</v>
      </c>
      <c r="DU23" s="3">
        <v>323</v>
      </c>
      <c r="DV23" s="3">
        <v>652</v>
      </c>
      <c r="DW23" s="3">
        <v>974</v>
      </c>
      <c r="DX23" s="3">
        <v>97</v>
      </c>
      <c r="DY23" s="3">
        <v>212</v>
      </c>
      <c r="DZ23" s="3">
        <v>309</v>
      </c>
      <c r="EA23" s="3">
        <v>419</v>
      </c>
      <c r="EB23" s="3">
        <v>864</v>
      </c>
      <c r="EC23" s="3">
        <v>1283</v>
      </c>
      <c r="ED23" s="3">
        <v>399</v>
      </c>
      <c r="EE23" s="3">
        <v>799</v>
      </c>
      <c r="EF23" s="3">
        <v>1199</v>
      </c>
      <c r="EG23" s="3">
        <v>134</v>
      </c>
      <c r="EH23" s="3">
        <v>311</v>
      </c>
      <c r="EI23" s="3">
        <v>445</v>
      </c>
      <c r="EJ23" s="3">
        <v>533</v>
      </c>
      <c r="EK23" s="3">
        <v>1110</v>
      </c>
      <c r="EL23" s="3">
        <v>1643</v>
      </c>
    </row>
    <row r="24" spans="1:161" ht="15.75" hidden="1" x14ac:dyDescent="0.25">
      <c r="A24" s="13" t="s">
        <v>8</v>
      </c>
      <c r="B24" s="3">
        <v>13</v>
      </c>
      <c r="C24" s="3">
        <v>20</v>
      </c>
      <c r="D24" s="3">
        <f t="shared" si="0"/>
        <v>33</v>
      </c>
      <c r="E24" s="3" t="s">
        <v>7</v>
      </c>
      <c r="F24" s="3" t="s">
        <v>7</v>
      </c>
      <c r="G24" s="3">
        <f t="shared" si="1"/>
        <v>0</v>
      </c>
      <c r="H24" s="3">
        <v>3</v>
      </c>
      <c r="I24" s="3">
        <v>10</v>
      </c>
      <c r="J24" s="3">
        <f t="shared" si="2"/>
        <v>13</v>
      </c>
      <c r="K24" s="3">
        <v>7.9787542062712697</v>
      </c>
      <c r="L24" s="3">
        <v>8.9911865651615113</v>
      </c>
      <c r="M24" s="3">
        <v>16.969940771432785</v>
      </c>
      <c r="N24" s="3">
        <v>11.9665378748773</v>
      </c>
      <c r="O24" s="3">
        <v>14.092129061980643</v>
      </c>
      <c r="P24" s="3">
        <v>26.0586669368579</v>
      </c>
      <c r="Q24" s="3">
        <v>15.19829619921363</v>
      </c>
      <c r="R24" s="3">
        <v>22.2</v>
      </c>
      <c r="S24" s="3">
        <v>37.398296199213632</v>
      </c>
      <c r="T24" s="3">
        <v>18.700000000000003</v>
      </c>
      <c r="U24" s="3">
        <v>27.400000000000002</v>
      </c>
      <c r="V24" s="3">
        <v>46.100000000000009</v>
      </c>
      <c r="W24" s="3">
        <v>26.38</v>
      </c>
      <c r="X24" s="3">
        <v>41.895741935483869</v>
      </c>
      <c r="Y24" s="3">
        <v>68.275741935483865</v>
      </c>
      <c r="Z24" s="3">
        <v>36.517938706015897</v>
      </c>
      <c r="AA24" s="3">
        <v>55.199571364023555</v>
      </c>
      <c r="AB24" s="3">
        <v>91.717510070039452</v>
      </c>
      <c r="AC24" s="3">
        <v>45</v>
      </c>
      <c r="AD24" s="3">
        <v>69</v>
      </c>
      <c r="AE24" s="3">
        <v>114</v>
      </c>
      <c r="AF24" s="3">
        <v>53.9353363654539</v>
      </c>
      <c r="AG24" s="3">
        <v>90.071777884902957</v>
      </c>
      <c r="AH24" s="3">
        <v>144.00711425035686</v>
      </c>
      <c r="AI24" s="3">
        <v>63.739398235457102</v>
      </c>
      <c r="AJ24" s="3">
        <v>111.90203060294704</v>
      </c>
      <c r="AK24" s="3">
        <v>175.64142883840418</v>
      </c>
      <c r="AL24" s="3">
        <v>12.257810679258107</v>
      </c>
      <c r="AM24" s="3">
        <v>37.180931363768664</v>
      </c>
      <c r="AN24" s="3">
        <v>49.438742043026771</v>
      </c>
      <c r="AO24" s="3">
        <v>8.3604647140221378</v>
      </c>
      <c r="AP24" s="3">
        <v>46.569489379725191</v>
      </c>
      <c r="AQ24" s="3">
        <v>54.929954093747327</v>
      </c>
      <c r="AR24" s="3">
        <v>5.4393480530200042</v>
      </c>
      <c r="AS24" s="3">
        <v>48.728366321115914</v>
      </c>
      <c r="AT24" s="3">
        <v>54.167714374135919</v>
      </c>
      <c r="AU24" s="3">
        <v>9.4005340842882088</v>
      </c>
      <c r="AV24" s="3">
        <v>46.094008183507597</v>
      </c>
      <c r="AW24" s="3">
        <v>55.494542267795808</v>
      </c>
      <c r="AX24" s="3">
        <v>9.6058421538162708</v>
      </c>
      <c r="AY24" s="3">
        <v>45.916605174320779</v>
      </c>
      <c r="AZ24" s="3">
        <v>55.522447328137048</v>
      </c>
      <c r="BA24" s="3">
        <v>10.745377439794133</v>
      </c>
      <c r="BB24" s="3">
        <v>61.204703064461505</v>
      </c>
      <c r="BC24" s="3">
        <v>71.950080504255638</v>
      </c>
      <c r="BD24" s="3">
        <v>16.745377439794137</v>
      </c>
      <c r="BE24" s="3">
        <v>72.848720403929178</v>
      </c>
      <c r="BF24" s="3">
        <v>89.594097843723318</v>
      </c>
      <c r="BG24" s="3">
        <v>14.745377439794133</v>
      </c>
      <c r="BH24" s="3">
        <v>70.921903940303196</v>
      </c>
      <c r="BI24" s="3">
        <v>85.667281380097336</v>
      </c>
      <c r="BJ24" s="3">
        <v>20.788216461934354</v>
      </c>
      <c r="BK24" s="3">
        <v>72.768910037818671</v>
      </c>
      <c r="BL24" s="3">
        <v>93.557126499753025</v>
      </c>
      <c r="BM24" s="3">
        <v>20.288216461934354</v>
      </c>
      <c r="BN24" s="3">
        <v>71.959128820409433</v>
      </c>
      <c r="BO24" s="3">
        <v>92.247345282343787</v>
      </c>
      <c r="BP24" s="3">
        <v>14.500144866876198</v>
      </c>
      <c r="BQ24" s="3">
        <v>57.798505332735644</v>
      </c>
      <c r="BR24" s="3">
        <v>72.298650199611842</v>
      </c>
      <c r="BS24" s="3">
        <v>12.458472834769672</v>
      </c>
      <c r="BT24" s="3">
        <v>67.615324674483915</v>
      </c>
      <c r="BU24" s="3">
        <v>80.073797509253581</v>
      </c>
      <c r="BV24" s="3">
        <v>13.229373236101246</v>
      </c>
      <c r="BW24" s="3">
        <v>69.068244432826091</v>
      </c>
      <c r="BX24" s="3">
        <v>82.29761766892733</v>
      </c>
      <c r="BY24" s="3">
        <v>15.377931605326296</v>
      </c>
      <c r="BZ24" s="3">
        <v>72.626962549148701</v>
      </c>
      <c r="CA24" s="3">
        <v>88.004894154474997</v>
      </c>
      <c r="CB24" s="3">
        <v>20.340888343776388</v>
      </c>
      <c r="CC24" s="3">
        <v>67.635093838598578</v>
      </c>
      <c r="CD24" s="3">
        <v>87.975982182374963</v>
      </c>
      <c r="CE24" s="3">
        <v>24.232015107675142</v>
      </c>
      <c r="CF24" s="3">
        <v>71.62170096393379</v>
      </c>
      <c r="CG24" s="3">
        <v>95.853716071608929</v>
      </c>
      <c r="CH24" s="3">
        <v>24.961388343776392</v>
      </c>
      <c r="CI24" s="3">
        <v>66.802910712359051</v>
      </c>
      <c r="CJ24" s="3">
        <v>91.764299056135442</v>
      </c>
      <c r="CK24" s="3">
        <v>25.961388343776392</v>
      </c>
      <c r="CL24" s="3">
        <v>65.001349738508253</v>
      </c>
      <c r="CM24" s="3">
        <v>90.962738082284645</v>
      </c>
      <c r="CN24" s="3">
        <v>19.6935805109669</v>
      </c>
      <c r="CO24" s="3">
        <v>68.203969738508249</v>
      </c>
      <c r="CP24" s="3">
        <v>87.897550249475145</v>
      </c>
      <c r="CQ24" s="3">
        <v>23.7115332106526</v>
      </c>
      <c r="CR24" s="3">
        <v>76.703969738508249</v>
      </c>
      <c r="CS24" s="3">
        <v>100.41550294916085</v>
      </c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</row>
    <row r="25" spans="1:161" hidden="1" x14ac:dyDescent="0.25">
      <c r="A25" s="4" t="s">
        <v>2</v>
      </c>
      <c r="B25" s="5">
        <f>SUM(B5:B24)</f>
        <v>26127</v>
      </c>
      <c r="C25" s="5">
        <f>SUM(C5:C24)</f>
        <v>27072</v>
      </c>
      <c r="D25" s="5">
        <f t="shared" si="0"/>
        <v>53199</v>
      </c>
      <c r="E25" s="5">
        <f>SUM(E5:E24)</f>
        <v>28402</v>
      </c>
      <c r="F25" s="5">
        <f>SUM(F5:F24)</f>
        <v>29506</v>
      </c>
      <c r="G25" s="5">
        <f t="shared" si="1"/>
        <v>57908</v>
      </c>
      <c r="H25" s="5">
        <f>SUM(H5:H24)</f>
        <v>29340</v>
      </c>
      <c r="I25" s="5">
        <f>SUM(I5:I24)</f>
        <v>30972</v>
      </c>
      <c r="J25" s="5">
        <f t="shared" si="2"/>
        <v>60312</v>
      </c>
      <c r="K25" s="5">
        <v>33157</v>
      </c>
      <c r="L25" s="5">
        <v>34225</v>
      </c>
      <c r="M25" s="5">
        <v>67382</v>
      </c>
      <c r="N25" s="5">
        <v>34758.938679398838</v>
      </c>
      <c r="O25" s="5">
        <v>35870</v>
      </c>
      <c r="P25" s="5">
        <v>70628.938679398838</v>
      </c>
      <c r="Q25" s="5">
        <v>37901.007601572746</v>
      </c>
      <c r="R25" s="5">
        <v>38840.285569782325</v>
      </c>
      <c r="S25" s="5">
        <v>76741.293171355079</v>
      </c>
      <c r="T25" s="5">
        <v>38663.173893303065</v>
      </c>
      <c r="U25" s="5">
        <v>39785.590967741933</v>
      </c>
      <c r="V25" s="5">
        <v>78448.764861045012</v>
      </c>
      <c r="W25" s="5">
        <v>39852.505258343626</v>
      </c>
      <c r="X25" s="5">
        <v>41306.529480241472</v>
      </c>
      <c r="Y25" s="5">
        <v>81160.492190898556</v>
      </c>
      <c r="Z25" s="5">
        <v>41537.824047903858</v>
      </c>
      <c r="AA25" s="5">
        <v>43344.414381756498</v>
      </c>
      <c r="AB25" s="5">
        <v>84882.23842966037</v>
      </c>
      <c r="AC25" s="5">
        <v>42809.759498472413</v>
      </c>
      <c r="AD25" s="5">
        <v>44909.129154951137</v>
      </c>
      <c r="AE25" s="5">
        <v>87718.888653423535</v>
      </c>
      <c r="AF25" s="5">
        <v>43243.49192615725</v>
      </c>
      <c r="AG25" s="5">
        <v>45939.949067184454</v>
      </c>
      <c r="AH25" s="5">
        <v>89183.440993341719</v>
      </c>
      <c r="AI25" s="5">
        <v>43480.491926157258</v>
      </c>
      <c r="AJ25" s="5">
        <v>46654.949067184469</v>
      </c>
      <c r="AK25" s="5">
        <v>90135.44099334169</v>
      </c>
      <c r="AL25" s="5">
        <v>43687.299999999988</v>
      </c>
      <c r="AM25" s="5">
        <v>47352.694972628356</v>
      </c>
      <c r="AN25" s="5">
        <v>91039.994972628367</v>
      </c>
      <c r="AO25" s="5">
        <v>43912.703356453407</v>
      </c>
      <c r="AP25" s="5">
        <v>47925.007093693501</v>
      </c>
      <c r="AQ25" s="5">
        <v>91837.710450146915</v>
      </c>
      <c r="AR25" s="5">
        <v>44031.792196165778</v>
      </c>
      <c r="AS25" s="5">
        <v>48279.088948443321</v>
      </c>
      <c r="AT25" s="5">
        <v>92310.881144609113</v>
      </c>
      <c r="AU25" s="5">
        <v>44758.816318580124</v>
      </c>
      <c r="AV25" s="5">
        <v>49187.27842500525</v>
      </c>
      <c r="AW25" s="5">
        <v>93946.094743585389</v>
      </c>
      <c r="AX25" s="5">
        <v>45802.520000397475</v>
      </c>
      <c r="AY25" s="5">
        <v>50527.979123220692</v>
      </c>
      <c r="AZ25" s="5">
        <v>96330.499123618152</v>
      </c>
      <c r="BA25" s="5">
        <v>46991.405930190027</v>
      </c>
      <c r="BB25" s="5">
        <v>51947.35001492533</v>
      </c>
      <c r="BC25" s="5">
        <v>98938.75594511535</v>
      </c>
      <c r="BD25" s="5">
        <v>47386.460739328111</v>
      </c>
      <c r="BE25" s="5">
        <v>52485.622166655943</v>
      </c>
      <c r="BF25" s="5">
        <v>99872.082905984062</v>
      </c>
      <c r="BG25" s="5">
        <v>47594.185231599789</v>
      </c>
      <c r="BH25" s="5">
        <v>52833.561769332155</v>
      </c>
      <c r="BI25" s="5">
        <v>100427.74700093195</v>
      </c>
      <c r="BJ25" s="5">
        <v>48185.122520330711</v>
      </c>
      <c r="BK25" s="5">
        <v>53220.789105996075</v>
      </c>
      <c r="BL25" s="5">
        <v>101405.91162632678</v>
      </c>
      <c r="BM25" s="5">
        <v>48397.631570806683</v>
      </c>
      <c r="BN25" s="5">
        <v>53403.763758386398</v>
      </c>
      <c r="BO25" s="5">
        <v>101801.3953291931</v>
      </c>
      <c r="BP25" s="5">
        <v>48404.311179406774</v>
      </c>
      <c r="BQ25" s="5">
        <v>53469.904946835413</v>
      </c>
      <c r="BR25" s="5">
        <v>101874.21612624217</v>
      </c>
      <c r="BS25" s="5">
        <v>48967.102411198081</v>
      </c>
      <c r="BT25" s="5">
        <v>54340.253306418825</v>
      </c>
      <c r="BU25" s="5">
        <v>103307.35571761688</v>
      </c>
      <c r="BV25" s="5">
        <v>49649.802551198067</v>
      </c>
      <c r="BW25" s="5">
        <v>55262.167996418822</v>
      </c>
      <c r="BX25" s="5">
        <v>104911.9705476169</v>
      </c>
      <c r="BY25" s="5">
        <v>50241.240727826895</v>
      </c>
      <c r="BZ25" s="5">
        <v>56197.224814944515</v>
      </c>
      <c r="CA25" s="5">
        <v>106438.46554277142</v>
      </c>
      <c r="CB25" s="5">
        <v>50642.257849457666</v>
      </c>
      <c r="CC25" s="5">
        <v>56534.152385622605</v>
      </c>
      <c r="CD25" s="5">
        <v>107176.41023508024</v>
      </c>
      <c r="CE25" s="5">
        <v>51309.239386221554</v>
      </c>
      <c r="CF25" s="5">
        <v>57326.170912747933</v>
      </c>
      <c r="CG25" s="5">
        <v>108635.41029896951</v>
      </c>
      <c r="CH25" s="5">
        <v>51461.586673138161</v>
      </c>
      <c r="CI25" s="5">
        <v>57356.752549415258</v>
      </c>
      <c r="CJ25" s="5">
        <v>108818.3392225534</v>
      </c>
      <c r="CK25" s="5">
        <v>51398.629053202741</v>
      </c>
      <c r="CL25" s="5">
        <v>57252.720396092409</v>
      </c>
      <c r="CM25" s="5">
        <v>108651.34944929514</v>
      </c>
      <c r="CN25" s="5">
        <v>51512.00295320274</v>
      </c>
      <c r="CO25" s="5">
        <v>57652.037969609686</v>
      </c>
      <c r="CP25" s="5">
        <v>109164.0409228124</v>
      </c>
      <c r="CQ25" s="5">
        <v>51515.060845677028</v>
      </c>
      <c r="CR25" s="5">
        <v>57726.124999609674</v>
      </c>
      <c r="CS25" s="5">
        <v>109241.1858452867</v>
      </c>
      <c r="CT25" s="5">
        <v>33669</v>
      </c>
      <c r="CU25" s="5">
        <v>34567</v>
      </c>
      <c r="CV25" s="5">
        <v>68235</v>
      </c>
      <c r="CW25" s="5">
        <v>17356</v>
      </c>
      <c r="CX25" s="5">
        <v>22575</v>
      </c>
      <c r="CY25" s="5">
        <v>39930</v>
      </c>
      <c r="CZ25" s="5">
        <v>51024</v>
      </c>
      <c r="DA25" s="5">
        <v>57141</v>
      </c>
      <c r="DB25" s="5">
        <v>108166</v>
      </c>
      <c r="DC25" s="5">
        <v>33665</v>
      </c>
      <c r="DD25" s="5">
        <v>34317</v>
      </c>
      <c r="DE25" s="5">
        <v>67982</v>
      </c>
      <c r="DF25" s="5">
        <v>18500</v>
      </c>
      <c r="DG25" s="5">
        <v>24144</v>
      </c>
      <c r="DH25" s="5">
        <v>43646</v>
      </c>
      <c r="DI25" s="5">
        <v>52166</v>
      </c>
      <c r="DJ25" s="5">
        <v>58462</v>
      </c>
      <c r="DK25" s="5">
        <v>110628</v>
      </c>
      <c r="DL25" s="5">
        <v>33481</v>
      </c>
      <c r="DM25" s="5">
        <v>33846</v>
      </c>
      <c r="DN25" s="5">
        <v>67327</v>
      </c>
      <c r="DO25" s="5">
        <v>20299</v>
      </c>
      <c r="DP25" s="5">
        <v>26612</v>
      </c>
      <c r="DQ25" s="5">
        <v>46912</v>
      </c>
      <c r="DR25" s="5">
        <v>53780</v>
      </c>
      <c r="DS25" s="5">
        <v>60459</v>
      </c>
      <c r="DT25" s="5">
        <v>114239</v>
      </c>
      <c r="DU25" s="5">
        <v>33111</v>
      </c>
      <c r="DV25" s="5">
        <v>33132</v>
      </c>
      <c r="DW25" s="5">
        <v>66243</v>
      </c>
      <c r="DX25" s="5">
        <v>21462</v>
      </c>
      <c r="DY25" s="5">
        <v>28274</v>
      </c>
      <c r="DZ25" s="5">
        <v>49736</v>
      </c>
      <c r="EA25" s="5">
        <v>54573</v>
      </c>
      <c r="EB25" s="5">
        <v>61406</v>
      </c>
      <c r="EC25" s="5">
        <v>115978</v>
      </c>
      <c r="ED25" s="5">
        <v>32659</v>
      </c>
      <c r="EE25" s="5">
        <v>32235</v>
      </c>
      <c r="EF25" s="5">
        <v>64894</v>
      </c>
      <c r="EG25" s="5">
        <v>22392</v>
      </c>
      <c r="EH25" s="5">
        <v>29632</v>
      </c>
      <c r="EI25" s="5">
        <v>52024</v>
      </c>
      <c r="EJ25" s="5">
        <v>55051</v>
      </c>
      <c r="EK25" s="5">
        <v>61867</v>
      </c>
      <c r="EL25" s="5">
        <v>116918</v>
      </c>
    </row>
    <row r="26" spans="1:161" s="2" customFormat="1" hidden="1" x14ac:dyDescent="0.25">
      <c r="A26" s="2" t="s">
        <v>6</v>
      </c>
    </row>
    <row r="27" spans="1:161" hidden="1" x14ac:dyDescent="0.25"/>
    <row r="28" spans="1:161" ht="15.75" thickBot="1" x14ac:dyDescent="0.3">
      <c r="A28" s="6" t="s">
        <v>9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Z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</row>
    <row r="29" spans="1:161" x14ac:dyDescent="0.25">
      <c r="A29" s="24" t="s">
        <v>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21">
        <v>2020</v>
      </c>
      <c r="CU29" s="22"/>
      <c r="CV29" s="22"/>
      <c r="CW29" s="22"/>
      <c r="CX29" s="22"/>
      <c r="CY29" s="22"/>
      <c r="CZ29" s="22"/>
      <c r="DA29" s="22"/>
      <c r="DB29" s="23"/>
      <c r="DC29" s="21">
        <v>2025</v>
      </c>
      <c r="DD29" s="22"/>
      <c r="DE29" s="22"/>
      <c r="DF29" s="22"/>
      <c r="DG29" s="22"/>
      <c r="DH29" s="22"/>
      <c r="DI29" s="22"/>
      <c r="DJ29" s="22"/>
      <c r="DK29" s="23"/>
      <c r="DL29" s="21">
        <v>2030</v>
      </c>
      <c r="DM29" s="22"/>
      <c r="DN29" s="22"/>
      <c r="DO29" s="22"/>
      <c r="DP29" s="22"/>
      <c r="DQ29" s="22"/>
      <c r="DR29" s="22"/>
      <c r="DS29" s="22"/>
      <c r="DT29" s="23"/>
      <c r="DU29" s="22">
        <v>2035</v>
      </c>
      <c r="DV29" s="22"/>
      <c r="DW29" s="22"/>
      <c r="DX29" s="22"/>
      <c r="DY29" s="22"/>
      <c r="DZ29" s="22"/>
      <c r="EA29" s="22"/>
      <c r="EB29" s="22"/>
      <c r="EC29" s="22"/>
      <c r="ED29" s="21">
        <v>2040</v>
      </c>
      <c r="EE29" s="22"/>
      <c r="EF29" s="22"/>
      <c r="EG29" s="22"/>
      <c r="EH29" s="22"/>
      <c r="EI29" s="22"/>
      <c r="EJ29" s="22"/>
      <c r="EK29" s="22"/>
      <c r="EL29" s="22"/>
      <c r="EN29" s="16" t="s">
        <v>41</v>
      </c>
      <c r="EO29" s="16">
        <v>1960</v>
      </c>
      <c r="EP29" s="16">
        <v>1972</v>
      </c>
      <c r="EQ29" s="16">
        <v>1981</v>
      </c>
      <c r="ER29" s="16">
        <v>1991</v>
      </c>
      <c r="ES29" s="16">
        <v>2000</v>
      </c>
      <c r="ET29" s="16">
        <v>2010</v>
      </c>
      <c r="EU29" s="16">
        <v>2020</v>
      </c>
      <c r="EV29" s="16">
        <v>2025</v>
      </c>
      <c r="EW29" s="16">
        <v>2030</v>
      </c>
      <c r="EX29" s="16">
        <v>2035</v>
      </c>
      <c r="EY29" s="16">
        <v>2040</v>
      </c>
      <c r="FA29" s="16" t="s">
        <v>41</v>
      </c>
      <c r="FB29" s="16">
        <v>1960</v>
      </c>
      <c r="FC29" s="16">
        <v>1972</v>
      </c>
      <c r="FD29" s="16">
        <v>2025</v>
      </c>
      <c r="FE29" s="16">
        <v>2040</v>
      </c>
    </row>
    <row r="30" spans="1:161" x14ac:dyDescent="0.25">
      <c r="A30" s="24"/>
      <c r="B30" s="28">
        <v>1960</v>
      </c>
      <c r="C30" s="28"/>
      <c r="D30" s="28"/>
      <c r="E30" s="28">
        <v>1972</v>
      </c>
      <c r="F30" s="28"/>
      <c r="G30" s="28"/>
      <c r="H30" s="28">
        <v>1981</v>
      </c>
      <c r="I30" s="28"/>
      <c r="J30" s="28"/>
      <c r="K30" s="28">
        <v>1991</v>
      </c>
      <c r="L30" s="28"/>
      <c r="M30" s="28"/>
      <c r="N30" s="28">
        <v>1992</v>
      </c>
      <c r="O30" s="28"/>
      <c r="P30" s="28"/>
      <c r="Q30" s="28">
        <v>1993</v>
      </c>
      <c r="R30" s="28"/>
      <c r="S30" s="28"/>
      <c r="T30" s="28">
        <v>1994</v>
      </c>
      <c r="U30" s="28"/>
      <c r="V30" s="28"/>
      <c r="W30" s="28">
        <v>1995</v>
      </c>
      <c r="X30" s="28"/>
      <c r="Y30" s="28"/>
      <c r="Z30" s="28">
        <v>1996</v>
      </c>
      <c r="AA30" s="28"/>
      <c r="AB30" s="28"/>
      <c r="AC30" s="28">
        <v>1997</v>
      </c>
      <c r="AD30" s="28"/>
      <c r="AE30" s="28"/>
      <c r="AF30" s="28">
        <v>1998</v>
      </c>
      <c r="AG30" s="28"/>
      <c r="AH30" s="28"/>
      <c r="AI30" s="28">
        <v>1999</v>
      </c>
      <c r="AJ30" s="28"/>
      <c r="AK30" s="28"/>
      <c r="AL30" s="28">
        <v>2000</v>
      </c>
      <c r="AM30" s="28"/>
      <c r="AN30" s="28"/>
      <c r="AO30" s="28">
        <v>2001</v>
      </c>
      <c r="AP30" s="28"/>
      <c r="AQ30" s="28"/>
      <c r="AR30" s="28">
        <v>2002</v>
      </c>
      <c r="AS30" s="28"/>
      <c r="AT30" s="28"/>
      <c r="AU30" s="28">
        <v>2003</v>
      </c>
      <c r="AV30" s="28"/>
      <c r="AW30" s="28"/>
      <c r="AX30" s="28">
        <v>2004</v>
      </c>
      <c r="AY30" s="28"/>
      <c r="AZ30" s="28"/>
      <c r="BA30" s="28">
        <v>2005</v>
      </c>
      <c r="BB30" s="28"/>
      <c r="BC30" s="28"/>
      <c r="BD30" s="28">
        <v>2006</v>
      </c>
      <c r="BE30" s="28"/>
      <c r="BF30" s="28"/>
      <c r="BG30" s="28">
        <v>2007</v>
      </c>
      <c r="BH30" s="28"/>
      <c r="BI30" s="28"/>
      <c r="BJ30" s="28">
        <v>2008</v>
      </c>
      <c r="BK30" s="28"/>
      <c r="BL30" s="28"/>
      <c r="BM30" s="28">
        <v>2009</v>
      </c>
      <c r="BN30" s="28"/>
      <c r="BO30" s="28"/>
      <c r="BP30" s="28">
        <v>2010</v>
      </c>
      <c r="BQ30" s="28"/>
      <c r="BR30" s="28"/>
      <c r="BS30" s="28">
        <v>2011</v>
      </c>
      <c r="BT30" s="28"/>
      <c r="BU30" s="28"/>
      <c r="BV30" s="28">
        <v>2012</v>
      </c>
      <c r="BW30" s="28"/>
      <c r="BX30" s="28"/>
      <c r="BY30" s="28">
        <v>2013</v>
      </c>
      <c r="BZ30" s="28"/>
      <c r="CA30" s="28"/>
      <c r="CB30" s="28">
        <v>2014</v>
      </c>
      <c r="CC30" s="28"/>
      <c r="CD30" s="28"/>
      <c r="CE30" s="28">
        <v>2015</v>
      </c>
      <c r="CF30" s="28"/>
      <c r="CG30" s="28"/>
      <c r="CH30" s="28">
        <v>2016</v>
      </c>
      <c r="CI30" s="28"/>
      <c r="CJ30" s="28"/>
      <c r="CK30" s="28">
        <v>2017</v>
      </c>
      <c r="CL30" s="28"/>
      <c r="CM30" s="28"/>
      <c r="CN30" s="28">
        <v>2018</v>
      </c>
      <c r="CO30" s="28"/>
      <c r="CP30" s="28"/>
      <c r="CQ30" s="28">
        <v>2019</v>
      </c>
      <c r="CR30" s="28"/>
      <c r="CS30" s="28"/>
      <c r="CT30" s="25" t="s">
        <v>4</v>
      </c>
      <c r="CU30" s="26"/>
      <c r="CV30" s="27"/>
      <c r="CW30" s="28" t="s">
        <v>5</v>
      </c>
      <c r="CX30" s="28"/>
      <c r="CY30" s="28"/>
      <c r="CZ30" s="28" t="s">
        <v>2</v>
      </c>
      <c r="DA30" s="28"/>
      <c r="DB30" s="28"/>
      <c r="DC30" s="25" t="s">
        <v>4</v>
      </c>
      <c r="DD30" s="26"/>
      <c r="DE30" s="27"/>
      <c r="DF30" s="28" t="s">
        <v>5</v>
      </c>
      <c r="DG30" s="28"/>
      <c r="DH30" s="28"/>
      <c r="DI30" s="28" t="s">
        <v>2</v>
      </c>
      <c r="DJ30" s="28"/>
      <c r="DK30" s="28"/>
      <c r="DL30" s="25" t="s">
        <v>4</v>
      </c>
      <c r="DM30" s="26"/>
      <c r="DN30" s="27"/>
      <c r="DO30" s="28" t="s">
        <v>5</v>
      </c>
      <c r="DP30" s="28"/>
      <c r="DQ30" s="28"/>
      <c r="DR30" s="28" t="s">
        <v>2</v>
      </c>
      <c r="DS30" s="28"/>
      <c r="DT30" s="28"/>
      <c r="DU30" s="25" t="s">
        <v>4</v>
      </c>
      <c r="DV30" s="26"/>
      <c r="DW30" s="27"/>
      <c r="DX30" s="28" t="s">
        <v>5</v>
      </c>
      <c r="DY30" s="28"/>
      <c r="DZ30" s="28"/>
      <c r="EA30" s="28" t="s">
        <v>2</v>
      </c>
      <c r="EB30" s="28"/>
      <c r="EC30" s="28"/>
      <c r="ED30" s="25" t="s">
        <v>4</v>
      </c>
      <c r="EE30" s="26"/>
      <c r="EF30" s="27"/>
      <c r="EG30" s="28" t="s">
        <v>5</v>
      </c>
      <c r="EH30" s="28"/>
      <c r="EI30" s="28"/>
      <c r="EJ30" s="28" t="s">
        <v>2</v>
      </c>
      <c r="EK30" s="28"/>
      <c r="EL30" s="28"/>
      <c r="EN30" s="17" t="s">
        <v>11</v>
      </c>
      <c r="EO30" s="18">
        <v>1646</v>
      </c>
      <c r="EP30" s="18">
        <v>2561</v>
      </c>
      <c r="EQ30" s="18">
        <v>3993</v>
      </c>
      <c r="ER30" s="18">
        <v>4661</v>
      </c>
      <c r="ES30" s="18">
        <v>6726</v>
      </c>
      <c r="ET30" s="18">
        <v>10641</v>
      </c>
      <c r="EU30" s="18">
        <v>17290</v>
      </c>
      <c r="EV30" s="18">
        <v>21446</v>
      </c>
      <c r="EW30" s="18">
        <v>25253</v>
      </c>
      <c r="EX30" s="18">
        <v>27419</v>
      </c>
      <c r="EY30" s="18">
        <v>27948</v>
      </c>
      <c r="FA30" s="17" t="s">
        <v>11</v>
      </c>
      <c r="FB30" s="18">
        <v>1646</v>
      </c>
      <c r="FC30" s="18">
        <v>2561</v>
      </c>
      <c r="FD30" s="18">
        <v>21446</v>
      </c>
      <c r="FE30" s="18">
        <v>27948</v>
      </c>
    </row>
    <row r="31" spans="1:161" x14ac:dyDescent="0.25">
      <c r="A31" s="24"/>
      <c r="B31" s="10" t="s">
        <v>0</v>
      </c>
      <c r="C31" s="11" t="s">
        <v>1</v>
      </c>
      <c r="D31" s="11" t="s">
        <v>2</v>
      </c>
      <c r="E31" s="10" t="s">
        <v>0</v>
      </c>
      <c r="F31" s="11" t="s">
        <v>1</v>
      </c>
      <c r="G31" s="11" t="s">
        <v>2</v>
      </c>
      <c r="H31" s="10" t="s">
        <v>0</v>
      </c>
      <c r="I31" s="11" t="s">
        <v>1</v>
      </c>
      <c r="J31" s="11" t="s">
        <v>2</v>
      </c>
      <c r="K31" s="10" t="s">
        <v>0</v>
      </c>
      <c r="L31" s="11" t="s">
        <v>1</v>
      </c>
      <c r="M31" s="11" t="s">
        <v>2</v>
      </c>
      <c r="N31" s="10" t="s">
        <v>0</v>
      </c>
      <c r="O31" s="11" t="s">
        <v>1</v>
      </c>
      <c r="P31" s="11" t="s">
        <v>2</v>
      </c>
      <c r="Q31" s="10" t="s">
        <v>0</v>
      </c>
      <c r="R31" s="11" t="s">
        <v>1</v>
      </c>
      <c r="S31" s="11" t="s">
        <v>2</v>
      </c>
      <c r="T31" s="10" t="s">
        <v>0</v>
      </c>
      <c r="U31" s="11" t="s">
        <v>1</v>
      </c>
      <c r="V31" s="11" t="s">
        <v>2</v>
      </c>
      <c r="W31" s="10" t="s">
        <v>0</v>
      </c>
      <c r="X31" s="11" t="s">
        <v>1</v>
      </c>
      <c r="Y31" s="11" t="s">
        <v>2</v>
      </c>
      <c r="Z31" s="10" t="s">
        <v>0</v>
      </c>
      <c r="AA31" s="11" t="s">
        <v>1</v>
      </c>
      <c r="AB31" s="11" t="s">
        <v>2</v>
      </c>
      <c r="AC31" s="10" t="s">
        <v>0</v>
      </c>
      <c r="AD31" s="11" t="s">
        <v>1</v>
      </c>
      <c r="AE31" s="11" t="s">
        <v>2</v>
      </c>
      <c r="AF31" s="10" t="s">
        <v>0</v>
      </c>
      <c r="AG31" s="11" t="s">
        <v>1</v>
      </c>
      <c r="AH31" s="11" t="s">
        <v>2</v>
      </c>
      <c r="AI31" s="10" t="s">
        <v>0</v>
      </c>
      <c r="AJ31" s="11" t="s">
        <v>1</v>
      </c>
      <c r="AK31" s="11" t="s">
        <v>2</v>
      </c>
      <c r="AL31" s="10" t="s">
        <v>0</v>
      </c>
      <c r="AM31" s="11" t="s">
        <v>1</v>
      </c>
      <c r="AN31" s="11" t="s">
        <v>2</v>
      </c>
      <c r="AO31" s="10" t="s">
        <v>0</v>
      </c>
      <c r="AP31" s="11" t="s">
        <v>1</v>
      </c>
      <c r="AQ31" s="11" t="s">
        <v>2</v>
      </c>
      <c r="AR31" s="10" t="s">
        <v>0</v>
      </c>
      <c r="AS31" s="11" t="s">
        <v>1</v>
      </c>
      <c r="AT31" s="11" t="s">
        <v>2</v>
      </c>
      <c r="AU31" s="10" t="s">
        <v>0</v>
      </c>
      <c r="AV31" s="11" t="s">
        <v>1</v>
      </c>
      <c r="AW31" s="11" t="s">
        <v>2</v>
      </c>
      <c r="AX31" s="10" t="s">
        <v>0</v>
      </c>
      <c r="AY31" s="11" t="s">
        <v>1</v>
      </c>
      <c r="AZ31" s="11" t="s">
        <v>2</v>
      </c>
      <c r="BA31" s="10" t="s">
        <v>0</v>
      </c>
      <c r="BB31" s="11" t="s">
        <v>1</v>
      </c>
      <c r="BC31" s="11" t="s">
        <v>2</v>
      </c>
      <c r="BD31" s="10" t="s">
        <v>0</v>
      </c>
      <c r="BE31" s="11" t="s">
        <v>1</v>
      </c>
      <c r="BF31" s="11" t="s">
        <v>2</v>
      </c>
      <c r="BG31" s="10" t="s">
        <v>0</v>
      </c>
      <c r="BH31" s="11" t="s">
        <v>1</v>
      </c>
      <c r="BI31" s="11" t="s">
        <v>2</v>
      </c>
      <c r="BJ31" s="10" t="s">
        <v>0</v>
      </c>
      <c r="BK31" s="11" t="s">
        <v>1</v>
      </c>
      <c r="BL31" s="11" t="s">
        <v>2</v>
      </c>
      <c r="BM31" s="10" t="s">
        <v>0</v>
      </c>
      <c r="BN31" s="11" t="s">
        <v>1</v>
      </c>
      <c r="BO31" s="11" t="s">
        <v>2</v>
      </c>
      <c r="BP31" s="10" t="s">
        <v>0</v>
      </c>
      <c r="BQ31" s="11" t="s">
        <v>1</v>
      </c>
      <c r="BR31" s="11" t="s">
        <v>2</v>
      </c>
      <c r="BS31" s="10" t="s">
        <v>0</v>
      </c>
      <c r="BT31" s="11" t="s">
        <v>1</v>
      </c>
      <c r="BU31" s="11" t="s">
        <v>2</v>
      </c>
      <c r="BV31" s="10" t="s">
        <v>0</v>
      </c>
      <c r="BW31" s="11" t="s">
        <v>1</v>
      </c>
      <c r="BX31" s="11" t="s">
        <v>2</v>
      </c>
      <c r="BY31" s="10" t="s">
        <v>0</v>
      </c>
      <c r="BZ31" s="11" t="s">
        <v>1</v>
      </c>
      <c r="CA31" s="11" t="s">
        <v>2</v>
      </c>
      <c r="CB31" s="10" t="s">
        <v>0</v>
      </c>
      <c r="CC31" s="11" t="s">
        <v>1</v>
      </c>
      <c r="CD31" s="11" t="s">
        <v>2</v>
      </c>
      <c r="CE31" s="10" t="s">
        <v>0</v>
      </c>
      <c r="CF31" s="11" t="s">
        <v>1</v>
      </c>
      <c r="CG31" s="11" t="s">
        <v>2</v>
      </c>
      <c r="CH31" s="10" t="s">
        <v>0</v>
      </c>
      <c r="CI31" s="11" t="s">
        <v>1</v>
      </c>
      <c r="CJ31" s="11" t="s">
        <v>2</v>
      </c>
      <c r="CK31" s="10" t="s">
        <v>0</v>
      </c>
      <c r="CL31" s="11" t="s">
        <v>1</v>
      </c>
      <c r="CM31" s="11" t="s">
        <v>2</v>
      </c>
      <c r="CN31" s="10" t="s">
        <v>0</v>
      </c>
      <c r="CO31" s="11" t="s">
        <v>1</v>
      </c>
      <c r="CP31" s="11" t="s">
        <v>2</v>
      </c>
      <c r="CQ31" s="10" t="s">
        <v>0</v>
      </c>
      <c r="CR31" s="11" t="s">
        <v>1</v>
      </c>
      <c r="CS31" s="11" t="s">
        <v>2</v>
      </c>
      <c r="CT31" s="10" t="s">
        <v>0</v>
      </c>
      <c r="CU31" s="11" t="s">
        <v>1</v>
      </c>
      <c r="CV31" s="11" t="s">
        <v>2</v>
      </c>
      <c r="CW31" s="10" t="s">
        <v>0</v>
      </c>
      <c r="CX31" s="11" t="s">
        <v>1</v>
      </c>
      <c r="CY31" s="11" t="s">
        <v>2</v>
      </c>
      <c r="CZ31" s="10" t="s">
        <v>0</v>
      </c>
      <c r="DA31" s="11" t="s">
        <v>1</v>
      </c>
      <c r="DB31" s="11" t="s">
        <v>2</v>
      </c>
      <c r="DC31" s="10" t="s">
        <v>0</v>
      </c>
      <c r="DD31" s="11" t="s">
        <v>1</v>
      </c>
      <c r="DE31" s="11" t="s">
        <v>2</v>
      </c>
      <c r="DF31" s="10" t="s">
        <v>0</v>
      </c>
      <c r="DG31" s="11" t="s">
        <v>1</v>
      </c>
      <c r="DH31" s="11" t="s">
        <v>2</v>
      </c>
      <c r="DI31" s="10" t="s">
        <v>0</v>
      </c>
      <c r="DJ31" s="11" t="s">
        <v>1</v>
      </c>
      <c r="DK31" s="11" t="s">
        <v>2</v>
      </c>
      <c r="DL31" s="10" t="s">
        <v>0</v>
      </c>
      <c r="DM31" s="11" t="s">
        <v>1</v>
      </c>
      <c r="DN31" s="11" t="s">
        <v>2</v>
      </c>
      <c r="DO31" s="10" t="s">
        <v>0</v>
      </c>
      <c r="DP31" s="11" t="s">
        <v>1</v>
      </c>
      <c r="DQ31" s="11" t="s">
        <v>2</v>
      </c>
      <c r="DR31" s="10" t="s">
        <v>0</v>
      </c>
      <c r="DS31" s="11" t="s">
        <v>1</v>
      </c>
      <c r="DT31" s="11" t="s">
        <v>2</v>
      </c>
      <c r="DU31" s="10" t="s">
        <v>0</v>
      </c>
      <c r="DV31" s="11" t="s">
        <v>1</v>
      </c>
      <c r="DW31" s="11" t="s">
        <v>2</v>
      </c>
      <c r="DX31" s="10" t="s">
        <v>0</v>
      </c>
      <c r="DY31" s="11" t="s">
        <v>1</v>
      </c>
      <c r="DZ31" s="11" t="s">
        <v>2</v>
      </c>
      <c r="EA31" s="10" t="s">
        <v>0</v>
      </c>
      <c r="EB31" s="11" t="s">
        <v>1</v>
      </c>
      <c r="EC31" s="11" t="s">
        <v>2</v>
      </c>
      <c r="ED31" s="10" t="s">
        <v>0</v>
      </c>
      <c r="EE31" s="11" t="s">
        <v>1</v>
      </c>
      <c r="EF31" s="11" t="s">
        <v>2</v>
      </c>
      <c r="EG31" s="10" t="s">
        <v>0</v>
      </c>
      <c r="EH31" s="11" t="s">
        <v>1</v>
      </c>
      <c r="EI31" s="11" t="s">
        <v>2</v>
      </c>
      <c r="EJ31" s="10" t="s">
        <v>0</v>
      </c>
      <c r="EK31" s="11" t="s">
        <v>1</v>
      </c>
      <c r="EL31" s="11" t="s">
        <v>2</v>
      </c>
      <c r="EN31" s="19" t="s">
        <v>39</v>
      </c>
      <c r="EO31" s="20">
        <v>284</v>
      </c>
      <c r="EP31" s="20">
        <v>341</v>
      </c>
      <c r="EQ31" s="20">
        <v>560</v>
      </c>
      <c r="ER31" s="20">
        <v>1069</v>
      </c>
      <c r="ES31" s="20">
        <v>1309</v>
      </c>
      <c r="ET31" s="20">
        <v>1909</v>
      </c>
      <c r="EU31" s="20">
        <v>3359</v>
      </c>
      <c r="EV31" s="20">
        <v>4279</v>
      </c>
      <c r="EW31" s="20">
        <v>5464</v>
      </c>
      <c r="EX31" s="20">
        <v>6986</v>
      </c>
      <c r="EY31" s="20">
        <v>8581</v>
      </c>
      <c r="FA31" s="19" t="s">
        <v>39</v>
      </c>
      <c r="FB31" s="20">
        <v>284</v>
      </c>
      <c r="FC31" s="20">
        <v>341</v>
      </c>
      <c r="FD31" s="20">
        <v>4279</v>
      </c>
      <c r="FE31" s="20">
        <v>8581</v>
      </c>
    </row>
    <row r="32" spans="1:161" x14ac:dyDescent="0.25">
      <c r="A32" s="2" t="s">
        <v>17</v>
      </c>
      <c r="B32" s="29">
        <f>+B5*-1</f>
        <v>-3729</v>
      </c>
      <c r="C32" s="3">
        <f>+C5</f>
        <v>3499</v>
      </c>
      <c r="D32" s="3">
        <f>+D5</f>
        <v>7228</v>
      </c>
      <c r="E32" s="29">
        <f>+E5*-1</f>
        <v>-2965</v>
      </c>
      <c r="F32" s="3">
        <f>+F5</f>
        <v>2884</v>
      </c>
      <c r="G32" s="3">
        <f>+G5</f>
        <v>5849</v>
      </c>
      <c r="H32" s="29">
        <f>+H5*-1</f>
        <v>-2629</v>
      </c>
      <c r="I32" s="3">
        <f>+I5</f>
        <v>2496</v>
      </c>
      <c r="J32" s="3">
        <f>+J5</f>
        <v>5125</v>
      </c>
      <c r="K32" s="29">
        <f>+K5*-1</f>
        <v>-3150.62221242446</v>
      </c>
      <c r="L32" s="3">
        <f>+L5</f>
        <v>2721.6472949281106</v>
      </c>
      <c r="M32" s="3">
        <f>+M5</f>
        <v>5872.2695073525701</v>
      </c>
      <c r="N32" s="29">
        <f>+N5*-1</f>
        <v>-3194.3224612975901</v>
      </c>
      <c r="O32" s="3">
        <f>+O5</f>
        <v>2892.977241883083</v>
      </c>
      <c r="P32" s="3">
        <f>+P5</f>
        <v>6087.2997031806754</v>
      </c>
      <c r="Q32" s="29">
        <f>+Q5*-1</f>
        <v>-3349.528309305374</v>
      </c>
      <c r="R32" s="3">
        <f>+R5</f>
        <v>3069.7362355953906</v>
      </c>
      <c r="S32" s="3">
        <f>+S5</f>
        <v>6419.264544900765</v>
      </c>
      <c r="T32" s="29">
        <f>+T5*-1</f>
        <v>-3376.3346197502838</v>
      </c>
      <c r="U32" s="3">
        <f>+U5</f>
        <v>3145.2122580645164</v>
      </c>
      <c r="V32" s="3">
        <f>+V5</f>
        <v>6521.5468778148006</v>
      </c>
      <c r="W32" s="29">
        <f>+W5*-1</f>
        <v>-3481.5138496463801</v>
      </c>
      <c r="X32" s="3">
        <f>+X5</f>
        <v>3231.9831244768711</v>
      </c>
      <c r="Y32" s="3">
        <f>+Y5</f>
        <v>6713.4969741232526</v>
      </c>
      <c r="Z32" s="29">
        <f>+Z5*-1</f>
        <v>-3573.0158911605381</v>
      </c>
      <c r="AA32" s="3">
        <f>+AA5</f>
        <v>3381.6703780861699</v>
      </c>
      <c r="AB32" s="3">
        <f>+AB5</f>
        <v>6954.6862692467075</v>
      </c>
      <c r="AC32" s="29">
        <f>+AC5*-1</f>
        <v>-3654.7619043030936</v>
      </c>
      <c r="AD32" s="3">
        <f>+AD5</f>
        <v>3442.6035354786445</v>
      </c>
      <c r="AE32" s="3">
        <f>+AE5</f>
        <v>7097.3654397817381</v>
      </c>
      <c r="AF32" s="29">
        <f>+AF5*-1</f>
        <v>-3658.5345234424699</v>
      </c>
      <c r="AG32" s="3">
        <f>+AG5</f>
        <v>3487.2441187054965</v>
      </c>
      <c r="AH32" s="3">
        <f>+AH5</f>
        <v>7145.7786421479714</v>
      </c>
      <c r="AI32" s="29">
        <f>+AI5*-1</f>
        <v>-3558.7418783517901</v>
      </c>
      <c r="AJ32" s="3">
        <f>+AJ5</f>
        <v>3393.3362505957966</v>
      </c>
      <c r="AK32" s="3">
        <f>+AK5</f>
        <v>6952.0781289475826</v>
      </c>
      <c r="AL32" s="29">
        <f>+AL5*-1</f>
        <v>-3625.4378724013559</v>
      </c>
      <c r="AM32" s="3">
        <f>+AM5</f>
        <v>3489.2304180616693</v>
      </c>
      <c r="AN32" s="3">
        <f>+AN5</f>
        <v>7114.6682904630252</v>
      </c>
      <c r="AO32" s="29">
        <f>+AO5*-1</f>
        <v>-3497.9764023913763</v>
      </c>
      <c r="AP32" s="3">
        <f>+AP5</f>
        <v>3403.509942961949</v>
      </c>
      <c r="AQ32" s="3">
        <f>+AQ5</f>
        <v>6901.4863453533253</v>
      </c>
      <c r="AR32" s="29">
        <f>+AR5*-1</f>
        <v>-3322.30201549</v>
      </c>
      <c r="AS32" s="3">
        <f>+AS5</f>
        <v>3290.5943713482202</v>
      </c>
      <c r="AT32" s="3">
        <f>+AT5</f>
        <v>6612.8963868382198</v>
      </c>
      <c r="AU32" s="29">
        <f>+AU5*-1</f>
        <v>-3330.1006648901389</v>
      </c>
      <c r="AV32" s="3">
        <f>+AV5</f>
        <v>3224.6852931823069</v>
      </c>
      <c r="AW32" s="3">
        <f>+AW5</f>
        <v>6554.7859580724453</v>
      </c>
      <c r="AX32" s="29">
        <f>+AX5*-1</f>
        <v>-3315.8555483249202</v>
      </c>
      <c r="AY32" s="3">
        <f>+AY5</f>
        <v>3206.8048238351098</v>
      </c>
      <c r="AZ32" s="3">
        <f>+AZ5</f>
        <v>6522.6603721600295</v>
      </c>
      <c r="BA32" s="29">
        <f>+BA5*-1</f>
        <v>-3268.4899362623182</v>
      </c>
      <c r="BB32" s="3">
        <f>+BB5</f>
        <v>3140.874733803867</v>
      </c>
      <c r="BC32" s="3">
        <f>+BC5</f>
        <v>6409.3646700661848</v>
      </c>
      <c r="BD32" s="29">
        <f>+BD5*-1</f>
        <v>-3259.1484448367523</v>
      </c>
      <c r="BE32" s="3">
        <f>+BE5</f>
        <v>3192.3908909426113</v>
      </c>
      <c r="BF32" s="3">
        <f>+BF5</f>
        <v>6451.5393357793637</v>
      </c>
      <c r="BG32" s="29">
        <f>+BG5*-1</f>
        <v>-3335.5469963109581</v>
      </c>
      <c r="BH32" s="3">
        <f>+BH5</f>
        <v>3191.2806767253369</v>
      </c>
      <c r="BI32" s="3">
        <f>+BI5</f>
        <v>6526.827673036295</v>
      </c>
      <c r="BJ32" s="29">
        <f>+BJ5*-1</f>
        <v>-3329.0265591043676</v>
      </c>
      <c r="BK32" s="3">
        <f>+BK5</f>
        <v>3243.1629421556563</v>
      </c>
      <c r="BL32" s="3">
        <f>+BL5</f>
        <v>6572.1895012600235</v>
      </c>
      <c r="BM32" s="29">
        <f>+BM5*-1</f>
        <v>-3367.224974253897</v>
      </c>
      <c r="BN32" s="3">
        <f>+BN5</f>
        <v>3213.5420871444139</v>
      </c>
      <c r="BO32" s="3">
        <f>+BO5</f>
        <v>6580.7670613983109</v>
      </c>
      <c r="BP32" s="29">
        <f>+BP5*-1</f>
        <v>-3357.3844999031103</v>
      </c>
      <c r="BQ32" s="3">
        <f>+BQ5</f>
        <v>3188.470633239785</v>
      </c>
      <c r="BR32" s="3">
        <f>+BR5</f>
        <v>6545.8551331428953</v>
      </c>
      <c r="BS32" s="29">
        <f>+BS5*-1</f>
        <v>-3298.6488416818434</v>
      </c>
      <c r="BT32" s="3">
        <f>+BT5</f>
        <v>3116.3253245772048</v>
      </c>
      <c r="BU32" s="3">
        <f>+BU5</f>
        <v>6414.9741662590477</v>
      </c>
      <c r="BV32" s="29">
        <f>+BV5*-1</f>
        <v>-3248.5046185382989</v>
      </c>
      <c r="BW32" s="3">
        <f>+BW5</f>
        <v>3178.0698901526766</v>
      </c>
      <c r="BX32" s="3">
        <f>+BX5</f>
        <v>6426.5745086909756</v>
      </c>
      <c r="BY32" s="29">
        <f>+BY5*-1</f>
        <v>-3282.8219318076021</v>
      </c>
      <c r="BZ32" s="3">
        <f>+BZ5</f>
        <v>3241.9202944929402</v>
      </c>
      <c r="CA32" s="3">
        <f>+CA5</f>
        <v>6524.7422263005428</v>
      </c>
      <c r="CB32" s="29">
        <f>+CB5*-1</f>
        <v>-3377.8250063611654</v>
      </c>
      <c r="CC32" s="3">
        <f>+CC5</f>
        <v>3261.9790707907541</v>
      </c>
      <c r="CD32" s="3">
        <f>+CD5</f>
        <v>6639.804077151919</v>
      </c>
      <c r="CE32" s="29">
        <f>+CE5*-1</f>
        <v>-3441.5981850000003</v>
      </c>
      <c r="CF32" s="3">
        <f>+CF5</f>
        <v>3259.5014499999993</v>
      </c>
      <c r="CG32" s="3">
        <f>+CG5</f>
        <v>6701.0996349999996</v>
      </c>
      <c r="CH32" s="29">
        <f>+CH5*-1</f>
        <v>-3447.9467100000002</v>
      </c>
      <c r="CI32" s="3">
        <f>+CI5</f>
        <v>3242.7580549999998</v>
      </c>
      <c r="CJ32" s="3">
        <f>+CJ5</f>
        <v>6690.7047650000004</v>
      </c>
      <c r="CK32" s="29">
        <f>+CK5*-1</f>
        <v>-3455.8793300000002</v>
      </c>
      <c r="CL32" s="3">
        <f>+CL5</f>
        <v>3166.7100799999998</v>
      </c>
      <c r="CM32" s="3">
        <f>+CM5</f>
        <v>6622.5894100000005</v>
      </c>
      <c r="CN32" s="29">
        <f>+CN5*-1</f>
        <v>-3340.3621200000002</v>
      </c>
      <c r="CO32" s="3">
        <f>+CO5</f>
        <v>3106.9434300000003</v>
      </c>
      <c r="CP32" s="3">
        <f>+CP5</f>
        <v>6447.3055500000009</v>
      </c>
      <c r="CQ32" s="29">
        <f>+CQ5*-1</f>
        <v>-3216.1938</v>
      </c>
      <c r="CR32" s="3">
        <f>+CR5</f>
        <v>3012.9285500000005</v>
      </c>
      <c r="CS32" s="3">
        <f>+CS5</f>
        <v>6229.1223500000006</v>
      </c>
      <c r="CT32" s="29">
        <f>+CT5*-1</f>
        <v>-2526</v>
      </c>
      <c r="CU32" s="7">
        <f>+CU5</f>
        <v>2322</v>
      </c>
      <c r="CV32" s="7">
        <f>+CV5</f>
        <v>4848</v>
      </c>
      <c r="CW32" s="29">
        <f>+CW5*-1</f>
        <v>-181</v>
      </c>
      <c r="CX32" s="7">
        <f>+CX5</f>
        <v>226</v>
      </c>
      <c r="CY32" s="7">
        <f>+CY5</f>
        <v>407</v>
      </c>
      <c r="CZ32" s="29">
        <f>+CZ5*-1</f>
        <v>-2707</v>
      </c>
      <c r="DA32" s="7">
        <f t="shared" ref="DA32:DB32" si="3">+DA5</f>
        <v>2548</v>
      </c>
      <c r="DB32" s="7">
        <f t="shared" si="3"/>
        <v>5255</v>
      </c>
      <c r="DC32" s="29">
        <f>+DC5*-1</f>
        <v>-2853</v>
      </c>
      <c r="DD32" s="7">
        <f>+DD5</f>
        <v>2422</v>
      </c>
      <c r="DE32" s="7">
        <f>+DE5</f>
        <v>5274</v>
      </c>
      <c r="DF32" s="29">
        <f>+DF5*-1</f>
        <v>-348.79601796269998</v>
      </c>
      <c r="DG32" s="7">
        <f>+DG5</f>
        <v>331.20966411584101</v>
      </c>
      <c r="DH32" s="7">
        <f>+DH5</f>
        <v>696</v>
      </c>
      <c r="DI32" s="29">
        <f>+DI5*-1</f>
        <v>-3202</v>
      </c>
      <c r="DJ32" s="7">
        <f t="shared" ref="DJ32:DK32" si="4">+DJ5</f>
        <v>2753</v>
      </c>
      <c r="DK32" s="7">
        <f t="shared" si="4"/>
        <v>5955</v>
      </c>
      <c r="DL32" s="29">
        <f>+DL5*-1</f>
        <v>-2913</v>
      </c>
      <c r="DM32" s="7">
        <f>+DM5</f>
        <v>2478</v>
      </c>
      <c r="DN32" s="7">
        <f>+DN5</f>
        <v>5391</v>
      </c>
      <c r="DO32" s="29">
        <f>+DO5*-1</f>
        <v>-356</v>
      </c>
      <c r="DP32" s="7">
        <f>+DP5</f>
        <v>338</v>
      </c>
      <c r="DQ32" s="7">
        <f>+DQ5</f>
        <v>694</v>
      </c>
      <c r="DR32" s="29">
        <f>+DR5*-1</f>
        <v>-3269</v>
      </c>
      <c r="DS32" s="7">
        <f t="shared" ref="DS32:DT32" si="5">+DS5</f>
        <v>2816</v>
      </c>
      <c r="DT32" s="7">
        <f t="shared" si="5"/>
        <v>6085</v>
      </c>
      <c r="DU32" s="29">
        <f>+DU5*-1</f>
        <v>-2903</v>
      </c>
      <c r="DV32" s="7">
        <f>+DV5</f>
        <v>2472</v>
      </c>
      <c r="DW32" s="7">
        <f>+DW5</f>
        <v>5375</v>
      </c>
      <c r="DX32" s="29">
        <f>+DX5*-1</f>
        <v>-356</v>
      </c>
      <c r="DY32" s="7">
        <f>+DY5</f>
        <v>338</v>
      </c>
      <c r="DZ32" s="7">
        <f>+DZ5</f>
        <v>694</v>
      </c>
      <c r="EA32" s="29">
        <f>+EA5*-1</f>
        <v>-3259</v>
      </c>
      <c r="EB32" s="7">
        <f t="shared" ref="EB32:EC32" si="6">+EB5</f>
        <v>2810</v>
      </c>
      <c r="EC32" s="7">
        <f t="shared" si="6"/>
        <v>6069</v>
      </c>
      <c r="ED32" s="29">
        <f>+ED5*-1</f>
        <v>-2899</v>
      </c>
      <c r="EE32" s="7">
        <f>+EE5</f>
        <v>2469</v>
      </c>
      <c r="EF32" s="7">
        <f>+EF5</f>
        <v>5368</v>
      </c>
      <c r="EG32" s="29">
        <f>+EG5*-1</f>
        <v>-356</v>
      </c>
      <c r="EH32" s="7">
        <f>+EH5</f>
        <v>338</v>
      </c>
      <c r="EI32" s="7">
        <f>+EI5</f>
        <v>694</v>
      </c>
      <c r="EJ32" s="29">
        <f>+EJ5*-1</f>
        <v>-3255</v>
      </c>
      <c r="EK32" s="7">
        <f t="shared" ref="EK32:EL32" si="7">+EK5</f>
        <v>2807</v>
      </c>
      <c r="EL32" s="7">
        <f t="shared" si="7"/>
        <v>6062</v>
      </c>
      <c r="EN32" s="17" t="s">
        <v>44</v>
      </c>
      <c r="EO32" s="18">
        <v>27278</v>
      </c>
      <c r="EP32" s="18">
        <v>27903</v>
      </c>
      <c r="EQ32" s="18">
        <v>22236</v>
      </c>
      <c r="ER32" s="18">
        <v>21169</v>
      </c>
      <c r="ES32" s="18">
        <v>27272</v>
      </c>
      <c r="ET32" s="18">
        <v>28438</v>
      </c>
      <c r="EU32" s="18">
        <v>25389</v>
      </c>
      <c r="EV32" s="18">
        <v>23961</v>
      </c>
      <c r="EW32" s="18">
        <v>23359</v>
      </c>
      <c r="EX32" s="18">
        <v>23290</v>
      </c>
      <c r="EY32" s="18">
        <v>24782</v>
      </c>
      <c r="FA32" s="17" t="s">
        <v>44</v>
      </c>
      <c r="FB32" s="18">
        <v>27278</v>
      </c>
      <c r="FC32" s="18">
        <v>27903</v>
      </c>
      <c r="FD32" s="18">
        <v>23961</v>
      </c>
      <c r="FE32" s="18">
        <v>24782</v>
      </c>
    </row>
    <row r="33" spans="1:161" x14ac:dyDescent="0.25">
      <c r="A33" s="15" t="s">
        <v>18</v>
      </c>
      <c r="B33" s="29">
        <f t="shared" ref="B33:B52" si="8">+B6*-1</f>
        <v>-4034</v>
      </c>
      <c r="C33" s="3">
        <f t="shared" ref="C33:D33" si="9">+C6</f>
        <v>3990</v>
      </c>
      <c r="D33" s="3">
        <f t="shared" si="9"/>
        <v>8024</v>
      </c>
      <c r="E33" s="29">
        <f t="shared" ref="E33:E52" si="10">+E6*-1</f>
        <v>-3608</v>
      </c>
      <c r="F33" s="3">
        <f t="shared" ref="F33:G33" si="11">+F6</f>
        <v>3484</v>
      </c>
      <c r="G33" s="3">
        <f t="shared" si="11"/>
        <v>7092</v>
      </c>
      <c r="H33" s="29">
        <f t="shared" ref="H33:H52" si="12">+H6*-1</f>
        <v>-2566</v>
      </c>
      <c r="I33" s="3">
        <f t="shared" ref="I33:J33" si="13">+I6</f>
        <v>2480</v>
      </c>
      <c r="J33" s="3">
        <f t="shared" si="13"/>
        <v>5046</v>
      </c>
      <c r="K33" s="29">
        <f t="shared" ref="K33:K52" si="14">+K6*-1</f>
        <v>-2835.2488466111899</v>
      </c>
      <c r="L33" s="3">
        <f t="shared" ref="L33:M33" si="15">+L6</f>
        <v>2693.7356714847479</v>
      </c>
      <c r="M33" s="3">
        <f t="shared" si="15"/>
        <v>5528.9845180959428</v>
      </c>
      <c r="N33" s="29">
        <f t="shared" ref="N33:N52" si="16">+N6*-1</f>
        <v>-2939</v>
      </c>
      <c r="O33" s="3">
        <f t="shared" ref="O33:P33" si="17">+O6</f>
        <v>2756.7377981536183</v>
      </c>
      <c r="P33" s="3">
        <f t="shared" si="17"/>
        <v>5695.7377981536183</v>
      </c>
      <c r="Q33" s="29">
        <f t="shared" ref="Q33:Q52" si="18">+Q6*-1</f>
        <v>-3110.2197903014421</v>
      </c>
      <c r="R33" s="3">
        <f t="shared" ref="R33:S33" si="19">+R6</f>
        <v>2913.8729833546731</v>
      </c>
      <c r="S33" s="3">
        <f t="shared" si="19"/>
        <v>6024.0927736561152</v>
      </c>
      <c r="T33" s="29">
        <f t="shared" ref="T33:T52" si="20">+T6*-1</f>
        <v>-3153</v>
      </c>
      <c r="U33" s="3">
        <f t="shared" ref="U33:V33" si="21">+U6</f>
        <v>2989</v>
      </c>
      <c r="V33" s="3">
        <f t="shared" si="21"/>
        <v>6142</v>
      </c>
      <c r="W33" s="29">
        <f t="shared" ref="W33:W52" si="22">+W6*-1</f>
        <v>-3264.6856875927701</v>
      </c>
      <c r="X33" s="3">
        <f t="shared" ref="X33:Y33" si="23">+X6</f>
        <v>3111.5626647901927</v>
      </c>
      <c r="Y33" s="3">
        <f t="shared" si="23"/>
        <v>6376.2483523829633</v>
      </c>
      <c r="Z33" s="29">
        <f t="shared" ref="Z33:Z52" si="24">+Z6*-1</f>
        <v>-3350.4138687681216</v>
      </c>
      <c r="AA33" s="3">
        <f t="shared" ref="AA33:AB33" si="25">+AA6</f>
        <v>3259.0079716808004</v>
      </c>
      <c r="AB33" s="3">
        <f t="shared" si="25"/>
        <v>6609.421840448922</v>
      </c>
      <c r="AC33" s="29">
        <f t="shared" ref="AC33:AC52" si="26">+AC6*-1</f>
        <v>-3415.8430333544216</v>
      </c>
      <c r="AD33" s="3">
        <f t="shared" ref="AD33:AE33" si="27">+AD6</f>
        <v>3343.6966422822634</v>
      </c>
      <c r="AE33" s="3">
        <f t="shared" si="27"/>
        <v>6759.5396756366845</v>
      </c>
      <c r="AF33" s="29">
        <f t="shared" ref="AF33:AF52" si="28">+AF6*-1</f>
        <v>-3473.4360337346302</v>
      </c>
      <c r="AG33" s="3">
        <f t="shared" ref="AG33:AH33" si="29">+AG6</f>
        <v>3377.7167305989587</v>
      </c>
      <c r="AH33" s="3">
        <f t="shared" si="29"/>
        <v>6851.1527643335903</v>
      </c>
      <c r="AI33" s="29">
        <f t="shared" ref="AI33:AI52" si="30">+AI6*-1</f>
        <v>-3511.2467737237298</v>
      </c>
      <c r="AJ33" s="3">
        <f t="shared" ref="AJ33:AK33" si="31">+AJ6</f>
        <v>3404.9245972987651</v>
      </c>
      <c r="AK33" s="3">
        <f t="shared" si="31"/>
        <v>6916.1713710224976</v>
      </c>
      <c r="AL33" s="29">
        <f t="shared" ref="AL33:AL52" si="32">+AL6*-1</f>
        <v>-3633.7141739663566</v>
      </c>
      <c r="AM33" s="3">
        <f t="shared" ref="AM33:AN33" si="33">+AM6</f>
        <v>3543.9945652631623</v>
      </c>
      <c r="AN33" s="3">
        <f t="shared" si="33"/>
        <v>7177.7087392295189</v>
      </c>
      <c r="AO33" s="29">
        <f t="shared" ref="AO33:AO52" si="34">+AO6*-1</f>
        <v>-3617.0964541348917</v>
      </c>
      <c r="AP33" s="3">
        <f t="shared" ref="AP33:AQ33" si="35">+AP6</f>
        <v>3546.3229919264754</v>
      </c>
      <c r="AQ33" s="3">
        <f t="shared" si="35"/>
        <v>7163.4194460613671</v>
      </c>
      <c r="AR33" s="29">
        <f t="shared" ref="AR33:AR52" si="36">+AR6*-1</f>
        <v>-3637.0988843439345</v>
      </c>
      <c r="AS33" s="3">
        <f t="shared" ref="AS33:AT33" si="37">+AS6</f>
        <v>3515.7424499444282</v>
      </c>
      <c r="AT33" s="3">
        <f t="shared" si="37"/>
        <v>7152.8413342883632</v>
      </c>
      <c r="AU33" s="29">
        <f t="shared" ref="AU33:AU52" si="38">+AU6*-1</f>
        <v>-3647.7208160062887</v>
      </c>
      <c r="AV33" s="3">
        <f t="shared" ref="AV33:AW33" si="39">+AV6</f>
        <v>3514.9847875016717</v>
      </c>
      <c r="AW33" s="3">
        <f t="shared" si="39"/>
        <v>7162.7056035079604</v>
      </c>
      <c r="AX33" s="29">
        <f t="shared" ref="AX33:AX52" si="40">+AX6*-1</f>
        <v>-3653.2176991946544</v>
      </c>
      <c r="AY33" s="3">
        <f t="shared" ref="AY33:AZ33" si="41">+AY6</f>
        <v>3545.3551201596902</v>
      </c>
      <c r="AZ33" s="3">
        <f t="shared" si="41"/>
        <v>7198.5728193543446</v>
      </c>
      <c r="BA33" s="29">
        <f t="shared" ref="BA33:BA52" si="42">+BA6*-1</f>
        <v>-3706.5275126194429</v>
      </c>
      <c r="BB33" s="3">
        <f t="shared" ref="BB33:BC33" si="43">+BB6</f>
        <v>3601.9283152546795</v>
      </c>
      <c r="BC33" s="3">
        <f t="shared" si="43"/>
        <v>7308.4558278741224</v>
      </c>
      <c r="BD33" s="29">
        <f t="shared" ref="BD33:BD52" si="44">+BD6*-1</f>
        <v>-3625.8186092764527</v>
      </c>
      <c r="BE33" s="3">
        <f t="shared" ref="BE33:BF33" si="45">+BE6</f>
        <v>3540.9989086513992</v>
      </c>
      <c r="BF33" s="3">
        <f t="shared" si="45"/>
        <v>7166.8175179278514</v>
      </c>
      <c r="BG33" s="29">
        <f t="shared" ref="BG33:BG52" si="46">+BG6*-1</f>
        <v>-3463.7393893323115</v>
      </c>
      <c r="BH33" s="3">
        <f t="shared" ref="BH33:BI33" si="47">+BH6</f>
        <v>3497.9243609946893</v>
      </c>
      <c r="BI33" s="3">
        <f t="shared" si="47"/>
        <v>6961.6637503270013</v>
      </c>
      <c r="BJ33" s="29">
        <f t="shared" ref="BJ33:BJ52" si="48">+BJ6*-1</f>
        <v>-3467.3782097388066</v>
      </c>
      <c r="BK33" s="3">
        <f t="shared" ref="BK33:BL33" si="49">+BK6</f>
        <v>3364.5839549560592</v>
      </c>
      <c r="BL33" s="3">
        <f t="shared" si="49"/>
        <v>6831.9621646948654</v>
      </c>
      <c r="BM33" s="29">
        <f t="shared" ref="BM33:BM52" si="50">+BM6*-1</f>
        <v>-3357.9390031289468</v>
      </c>
      <c r="BN33" s="3">
        <f t="shared" ref="BN33:BO33" si="51">+BN6</f>
        <v>3276.989636646259</v>
      </c>
      <c r="BO33" s="3">
        <f t="shared" si="51"/>
        <v>6634.9286397752057</v>
      </c>
      <c r="BP33" s="29">
        <f t="shared" ref="BP33:BP52" si="52">+BP6*-1</f>
        <v>-3583.2130563458732</v>
      </c>
      <c r="BQ33" s="3">
        <f t="shared" ref="BQ33:BR33" si="53">+BQ6</f>
        <v>3446.4346822183602</v>
      </c>
      <c r="BR33" s="3">
        <f t="shared" si="53"/>
        <v>7029.6477385642338</v>
      </c>
      <c r="BS33" s="29">
        <f t="shared" ref="BS33:BS51" si="54">+BS6*-1</f>
        <v>-3540.8128618355172</v>
      </c>
      <c r="BT33" s="3">
        <f t="shared" ref="BT33:BU33" si="55">+BT6</f>
        <v>3432.1465383648538</v>
      </c>
      <c r="BU33" s="3">
        <f t="shared" si="55"/>
        <v>6972.9594002003705</v>
      </c>
      <c r="BV33" s="29">
        <f t="shared" ref="BV33:BV51" si="56">+BV6*-1</f>
        <v>-3603.372080291736</v>
      </c>
      <c r="BW33" s="3">
        <f t="shared" ref="BW33:BX33" si="57">+BW6</f>
        <v>3371.9421914838103</v>
      </c>
      <c r="BX33" s="3">
        <f t="shared" si="57"/>
        <v>6975.3142717755463</v>
      </c>
      <c r="BY33" s="29">
        <f t="shared" ref="BY33:BY51" si="58">+BY6*-1</f>
        <v>-3592.3026272113125</v>
      </c>
      <c r="BZ33" s="3">
        <f t="shared" ref="BZ33:CA33" si="59">+BZ6</f>
        <v>3369.2504829656027</v>
      </c>
      <c r="CA33" s="3">
        <f t="shared" si="59"/>
        <v>6961.5531101769157</v>
      </c>
      <c r="CB33" s="29">
        <f t="shared" ref="CB33:CB51" si="60">+CB6*-1</f>
        <v>-3551.2461739120308</v>
      </c>
      <c r="CC33" s="3">
        <f t="shared" ref="CC33:CD33" si="61">+CC6</f>
        <v>3354.00791091684</v>
      </c>
      <c r="CD33" s="3">
        <f t="shared" si="61"/>
        <v>6905.2540848288709</v>
      </c>
      <c r="CE33" s="29">
        <f t="shared" ref="CE33:CE51" si="62">+CE6*-1</f>
        <v>-3477.88512490311</v>
      </c>
      <c r="CF33" s="3">
        <f t="shared" ref="CF33:CG33" si="63">+CF6</f>
        <v>3299.4793432397846</v>
      </c>
      <c r="CG33" s="3">
        <f t="shared" si="63"/>
        <v>6777.3644681428941</v>
      </c>
      <c r="CH33" s="29">
        <f t="shared" ref="CH33:CH51" si="64">+CH6*-1</f>
        <v>-3398.6320116818438</v>
      </c>
      <c r="CI33" s="3">
        <f t="shared" ref="CI33:CJ33" si="65">+CI6</f>
        <v>3252.6304045772044</v>
      </c>
      <c r="CJ33" s="3">
        <f t="shared" si="65"/>
        <v>6651.2624162590482</v>
      </c>
      <c r="CK33" s="29">
        <f t="shared" ref="CK33:CK51" si="66">+CK6*-1</f>
        <v>-3314.0402635382989</v>
      </c>
      <c r="CL33" s="3">
        <f t="shared" ref="CL33:CM33" si="67">+CL6</f>
        <v>3284.6518851526766</v>
      </c>
      <c r="CM33" s="3">
        <f t="shared" si="67"/>
        <v>6598.692148690976</v>
      </c>
      <c r="CN33" s="29">
        <f t="shared" ref="CN33:CN51" si="68">+CN6*-1</f>
        <v>-3314.2027468076026</v>
      </c>
      <c r="CO33" s="3">
        <f t="shared" ref="CO33:CP33" si="69">+CO6</f>
        <v>3290.9056394929407</v>
      </c>
      <c r="CP33" s="3">
        <f t="shared" si="69"/>
        <v>6605.1083863005433</v>
      </c>
      <c r="CQ33" s="29">
        <f t="shared" ref="CQ33:CQ51" si="70">+CQ6*-1</f>
        <v>-3374.1686263611655</v>
      </c>
      <c r="CR33" s="3">
        <f t="shared" ref="CR33:CS33" si="71">+CR6</f>
        <v>3294.9677207907544</v>
      </c>
      <c r="CS33" s="3">
        <f t="shared" si="71"/>
        <v>6669.1363471519198</v>
      </c>
      <c r="CT33" s="29">
        <f t="shared" ref="CT33:CT50" si="72">+CT6*-1</f>
        <v>-2738</v>
      </c>
      <c r="CU33" s="7">
        <f t="shared" ref="CU33:CV33" si="73">+CU6</f>
        <v>2649</v>
      </c>
      <c r="CV33" s="7">
        <f t="shared" si="73"/>
        <v>5387</v>
      </c>
      <c r="CW33" s="29">
        <f t="shared" ref="CW33:CW50" si="74">+CW6*-1</f>
        <v>-488</v>
      </c>
      <c r="CX33" s="7">
        <f t="shared" ref="CX33:DB33" si="75">+CX6</f>
        <v>446</v>
      </c>
      <c r="CY33" s="7">
        <f t="shared" si="75"/>
        <v>934</v>
      </c>
      <c r="CZ33" s="29">
        <f t="shared" ref="CZ33:CZ50" si="76">+CZ6*-1</f>
        <v>-3226</v>
      </c>
      <c r="DA33" s="7">
        <f t="shared" si="75"/>
        <v>3095</v>
      </c>
      <c r="DB33" s="7">
        <f t="shared" si="75"/>
        <v>6320</v>
      </c>
      <c r="DC33" s="29">
        <f t="shared" ref="DC33:DC50" si="77">+DC6*-1</f>
        <v>-2321</v>
      </c>
      <c r="DD33" s="7">
        <f t="shared" ref="DD33:DE33" si="78">+DD6</f>
        <v>2150</v>
      </c>
      <c r="DE33" s="7">
        <f t="shared" si="78"/>
        <v>4471</v>
      </c>
      <c r="DF33" s="29">
        <f t="shared" ref="DF33:DF50" si="79">+DF6*-1</f>
        <v>-283.33570086605903</v>
      </c>
      <c r="DG33" s="7">
        <f t="shared" ref="DG33:DH33" si="80">+DG6</f>
        <v>403.50911881959399</v>
      </c>
      <c r="DH33" s="7">
        <f t="shared" si="80"/>
        <v>703</v>
      </c>
      <c r="DI33" s="29">
        <f t="shared" ref="DI33:DI50" si="81">+DI6*-1</f>
        <v>-2604</v>
      </c>
      <c r="DJ33" s="7">
        <f t="shared" ref="DJ33:DK33" si="82">+DJ6</f>
        <v>2554</v>
      </c>
      <c r="DK33" s="7">
        <f t="shared" si="82"/>
        <v>5158</v>
      </c>
      <c r="DL33" s="29">
        <f t="shared" ref="DL33:DL50" si="83">+DL6*-1</f>
        <v>-2724</v>
      </c>
      <c r="DM33" s="7">
        <f t="shared" ref="DM33:DN33" si="84">+DM6</f>
        <v>2318</v>
      </c>
      <c r="DN33" s="7">
        <f t="shared" si="84"/>
        <v>5041</v>
      </c>
      <c r="DO33" s="29">
        <f t="shared" ref="DO33:DO50" si="85">+DO6*-1</f>
        <v>-464</v>
      </c>
      <c r="DP33" s="7">
        <f t="shared" ref="DP33:DQ33" si="86">+DP6</f>
        <v>524</v>
      </c>
      <c r="DQ33" s="7">
        <f t="shared" si="86"/>
        <v>988</v>
      </c>
      <c r="DR33" s="29">
        <f t="shared" ref="DR33:DR50" si="87">+DR6*-1</f>
        <v>-3188</v>
      </c>
      <c r="DS33" s="7">
        <f t="shared" ref="DS33:DT33" si="88">+DS6</f>
        <v>2841</v>
      </c>
      <c r="DT33" s="7">
        <f t="shared" si="88"/>
        <v>6029</v>
      </c>
      <c r="DU33" s="29">
        <f t="shared" ref="DU33:DU50" si="89">+DU6*-1</f>
        <v>-2849</v>
      </c>
      <c r="DV33" s="7">
        <f t="shared" ref="DV33:DW33" si="90">+DV6</f>
        <v>2438</v>
      </c>
      <c r="DW33" s="7">
        <f t="shared" si="90"/>
        <v>5287</v>
      </c>
      <c r="DX33" s="29">
        <f t="shared" ref="DX33:DX50" si="91">+DX6*-1</f>
        <v>-463</v>
      </c>
      <c r="DY33" s="7">
        <f t="shared" ref="DY33:DZ33" si="92">+DY6</f>
        <v>523</v>
      </c>
      <c r="DZ33" s="7">
        <f t="shared" si="92"/>
        <v>986</v>
      </c>
      <c r="EA33" s="29">
        <f t="shared" ref="EA33:EA50" si="93">+EA6*-1</f>
        <v>-3312</v>
      </c>
      <c r="EB33" s="7">
        <f t="shared" ref="EB33:EC33" si="94">+EB6</f>
        <v>2960</v>
      </c>
      <c r="EC33" s="7">
        <f t="shared" si="94"/>
        <v>6272</v>
      </c>
      <c r="ED33" s="29">
        <f t="shared" ref="ED33:ED50" si="95">+ED6*-1</f>
        <v>-2889</v>
      </c>
      <c r="EE33" s="7">
        <f t="shared" ref="EE33:EF33" si="96">+EE6</f>
        <v>2479</v>
      </c>
      <c r="EF33" s="7">
        <f t="shared" si="96"/>
        <v>5367</v>
      </c>
      <c r="EG33" s="29">
        <f t="shared" ref="EG33:EG50" si="97">+EG6*-1</f>
        <v>-463</v>
      </c>
      <c r="EH33" s="7">
        <f t="shared" ref="EH33:EI33" si="98">+EH6</f>
        <v>523</v>
      </c>
      <c r="EI33" s="7">
        <f t="shared" si="98"/>
        <v>985</v>
      </c>
      <c r="EJ33" s="29">
        <f t="shared" ref="EJ33:EJ50" si="99">+EJ6*-1</f>
        <v>-3352</v>
      </c>
      <c r="EK33" s="7">
        <f t="shared" ref="EK33:EL33" si="100">+EK6</f>
        <v>3001</v>
      </c>
      <c r="EL33" s="7">
        <f t="shared" si="100"/>
        <v>6353</v>
      </c>
      <c r="EN33" s="19" t="s">
        <v>43</v>
      </c>
      <c r="EO33" s="20">
        <v>2604</v>
      </c>
      <c r="EP33" s="20">
        <v>4301</v>
      </c>
      <c r="EQ33" s="20">
        <v>5744</v>
      </c>
      <c r="ER33" s="20">
        <v>6784</v>
      </c>
      <c r="ES33" s="20">
        <v>10217</v>
      </c>
      <c r="ET33" s="20">
        <v>15839</v>
      </c>
      <c r="EU33" s="20">
        <v>25259</v>
      </c>
      <c r="EV33" s="20">
        <v>29997</v>
      </c>
      <c r="EW33" s="20">
        <v>33154</v>
      </c>
      <c r="EX33" s="20">
        <v>34594</v>
      </c>
      <c r="EY33" s="20">
        <v>34939</v>
      </c>
      <c r="FA33" s="19" t="s">
        <v>43</v>
      </c>
      <c r="FB33" s="20">
        <v>2604</v>
      </c>
      <c r="FC33" s="20">
        <v>4301</v>
      </c>
      <c r="FD33" s="20">
        <v>29997</v>
      </c>
      <c r="FE33" s="20">
        <v>34939</v>
      </c>
    </row>
    <row r="34" spans="1:161" x14ac:dyDescent="0.25">
      <c r="A34" s="15" t="s">
        <v>19</v>
      </c>
      <c r="B34" s="29">
        <f t="shared" si="8"/>
        <v>-3328</v>
      </c>
      <c r="C34" s="3">
        <f t="shared" ref="C34:D34" si="101">+C7</f>
        <v>3423</v>
      </c>
      <c r="D34" s="3">
        <f t="shared" si="101"/>
        <v>6751</v>
      </c>
      <c r="E34" s="29">
        <f t="shared" si="10"/>
        <v>-4149</v>
      </c>
      <c r="F34" s="3">
        <f t="shared" ref="F34:G34" si="102">+F7</f>
        <v>3926</v>
      </c>
      <c r="G34" s="3">
        <f t="shared" si="102"/>
        <v>8075</v>
      </c>
      <c r="H34" s="29">
        <f t="shared" si="12"/>
        <v>-2784</v>
      </c>
      <c r="I34" s="3">
        <f t="shared" ref="I34:J34" si="103">+I7</f>
        <v>2660</v>
      </c>
      <c r="J34" s="3">
        <f t="shared" si="103"/>
        <v>5444</v>
      </c>
      <c r="K34" s="29">
        <f t="shared" si="14"/>
        <v>-2659.0532658637799</v>
      </c>
      <c r="L34" s="3">
        <f t="shared" ref="L34:M34" si="104">+L7</f>
        <v>2593.0958855789017</v>
      </c>
      <c r="M34" s="3">
        <f t="shared" si="104"/>
        <v>5252.1491514426771</v>
      </c>
      <c r="N34" s="29">
        <f t="shared" si="16"/>
        <v>-2741.0010239885701</v>
      </c>
      <c r="O34" s="3">
        <f t="shared" ref="O34:P34" si="105">+O7</f>
        <v>2657.4198823640309</v>
      </c>
      <c r="P34" s="3">
        <f t="shared" si="105"/>
        <v>5398.4209063525996</v>
      </c>
      <c r="Q34" s="29">
        <f t="shared" si="18"/>
        <v>-2863.3280471821759</v>
      </c>
      <c r="R34" s="3">
        <f t="shared" ref="R34:S34" si="106">+R7</f>
        <v>2766.8457106274004</v>
      </c>
      <c r="S34" s="3">
        <f t="shared" si="106"/>
        <v>5630.1737578095763</v>
      </c>
      <c r="T34" s="29">
        <f t="shared" si="20"/>
        <v>-2953.2767309875139</v>
      </c>
      <c r="U34" s="3">
        <f t="shared" ref="U34:V34" si="107">+U7</f>
        <v>2841.5999999999995</v>
      </c>
      <c r="V34" s="3">
        <f t="shared" si="107"/>
        <v>5794.8767309875129</v>
      </c>
      <c r="W34" s="29">
        <f t="shared" si="22"/>
        <v>-3037.08593528555</v>
      </c>
      <c r="X34" s="3">
        <f t="shared" ref="X34:Y34" si="108">+X7</f>
        <v>2936.5642725824969</v>
      </c>
      <c r="Y34" s="3">
        <f t="shared" si="108"/>
        <v>5973.650207868046</v>
      </c>
      <c r="Z34" s="29">
        <f t="shared" si="24"/>
        <v>-3138.6926217677997</v>
      </c>
      <c r="AA34" s="3">
        <f t="shared" ref="AA34:AB34" si="109">+AA7</f>
        <v>3064.0590444819791</v>
      </c>
      <c r="AB34" s="3">
        <f t="shared" si="109"/>
        <v>6202.7516662497783</v>
      </c>
      <c r="AC34" s="29">
        <f t="shared" si="26"/>
        <v>-3188.5392970438747</v>
      </c>
      <c r="AD34" s="3">
        <f t="shared" ref="AD34:AE34" si="110">+AD7</f>
        <v>3136.6951891450449</v>
      </c>
      <c r="AE34" s="3">
        <f t="shared" si="110"/>
        <v>6325.2344861889196</v>
      </c>
      <c r="AF34" s="29">
        <f t="shared" si="28"/>
        <v>-3238.0391316075702</v>
      </c>
      <c r="AG34" s="3">
        <f t="shared" ref="AG34:AH34" si="111">+AG7</f>
        <v>3203.8447466346588</v>
      </c>
      <c r="AH34" s="3">
        <f t="shared" si="111"/>
        <v>6441.8838782422308</v>
      </c>
      <c r="AI34" s="29">
        <f t="shared" si="30"/>
        <v>-3252.46366742604</v>
      </c>
      <c r="AJ34" s="3">
        <f t="shared" ref="AJ34:AK34" si="112">+AJ7</f>
        <v>3254.0901331886107</v>
      </c>
      <c r="AK34" s="3">
        <f t="shared" si="112"/>
        <v>6506.5538006146471</v>
      </c>
      <c r="AL34" s="29">
        <f t="shared" si="32"/>
        <v>-3400.041296118211</v>
      </c>
      <c r="AM34" s="3">
        <f t="shared" ref="AM34:AN34" si="113">+AM7</f>
        <v>3382.302519882845</v>
      </c>
      <c r="AN34" s="3">
        <f t="shared" si="113"/>
        <v>6782.3438160010555</v>
      </c>
      <c r="AO34" s="29">
        <f t="shared" si="34"/>
        <v>-3421.4539673013023</v>
      </c>
      <c r="AP34" s="3">
        <f t="shared" ref="AP34:AQ34" si="114">+AP7</f>
        <v>3413.3812777995504</v>
      </c>
      <c r="AQ34" s="3">
        <f t="shared" si="114"/>
        <v>6834.8352451008523</v>
      </c>
      <c r="AR34" s="29">
        <f t="shared" si="36"/>
        <v>-3493.3585989315011</v>
      </c>
      <c r="AS34" s="3">
        <f t="shared" ref="AS34:AT34" si="115">+AS7</f>
        <v>3475.07809011482</v>
      </c>
      <c r="AT34" s="3">
        <f t="shared" si="115"/>
        <v>6968.4366890463207</v>
      </c>
      <c r="AU34" s="29">
        <f t="shared" si="38"/>
        <v>-3591.0202887209916</v>
      </c>
      <c r="AV34" s="3">
        <f t="shared" ref="AV34:AW34" si="116">+AV7</f>
        <v>3582.6651850938597</v>
      </c>
      <c r="AW34" s="3">
        <f t="shared" si="116"/>
        <v>7173.6854738148513</v>
      </c>
      <c r="AX34" s="29">
        <f t="shared" si="40"/>
        <v>-3636.6096604544118</v>
      </c>
      <c r="AY34" s="3">
        <f t="shared" ref="AY34:AZ34" si="117">+AY7</f>
        <v>3605.6991557425113</v>
      </c>
      <c r="AZ34" s="3">
        <f t="shared" si="117"/>
        <v>7242.3088161969226</v>
      </c>
      <c r="BA34" s="29">
        <f t="shared" si="42"/>
        <v>-3780.4196152693235</v>
      </c>
      <c r="BB34" s="3">
        <f t="shared" ref="BB34:BC34" si="118">+BB7</f>
        <v>3697.206250420737</v>
      </c>
      <c r="BC34" s="3">
        <f t="shared" si="118"/>
        <v>7477.6258656900609</v>
      </c>
      <c r="BD34" s="29">
        <f t="shared" si="44"/>
        <v>-3780.2694530240437</v>
      </c>
      <c r="BE34" s="3">
        <f t="shared" ref="BE34:BF34" si="119">+BE7</f>
        <v>3698.3658275408329</v>
      </c>
      <c r="BF34" s="3">
        <f t="shared" si="119"/>
        <v>7478.6352805648767</v>
      </c>
      <c r="BG34" s="29">
        <f t="shared" si="46"/>
        <v>-3798.3571090393375</v>
      </c>
      <c r="BH34" s="3">
        <f t="shared" ref="BH34:BI34" si="120">+BH7</f>
        <v>3686.2644850999968</v>
      </c>
      <c r="BI34" s="3">
        <f t="shared" si="120"/>
        <v>7484.6215941393348</v>
      </c>
      <c r="BJ34" s="29">
        <f t="shared" si="48"/>
        <v>-3765.6624462747122</v>
      </c>
      <c r="BK34" s="3">
        <f t="shared" ref="BK34:BL34" si="121">+BK7</f>
        <v>3666.2821360220423</v>
      </c>
      <c r="BL34" s="3">
        <f t="shared" si="121"/>
        <v>7431.9445822967546</v>
      </c>
      <c r="BM34" s="29">
        <f t="shared" si="50"/>
        <v>-3684.727446769014</v>
      </c>
      <c r="BN34" s="3">
        <f t="shared" ref="BN34:BO34" si="122">+BN7</f>
        <v>3640.7994479982053</v>
      </c>
      <c r="BO34" s="3">
        <f t="shared" si="122"/>
        <v>7325.5268947672193</v>
      </c>
      <c r="BP34" s="29">
        <f t="shared" si="52"/>
        <v>-3803.0739520986531</v>
      </c>
      <c r="BQ34" s="3">
        <f t="shared" ref="BQ34:BR34" si="123">+BQ7</f>
        <v>3702.4120218382541</v>
      </c>
      <c r="BR34" s="3">
        <f t="shared" si="123"/>
        <v>7505.4859739369076</v>
      </c>
      <c r="BS34" s="29">
        <f t="shared" si="54"/>
        <v>-3808.6958820989466</v>
      </c>
      <c r="BT34" s="3">
        <f t="shared" ref="BT34:BU34" si="124">+BT7</f>
        <v>3736.3003722672615</v>
      </c>
      <c r="BU34" s="3">
        <f t="shared" si="124"/>
        <v>7544.9962543662077</v>
      </c>
      <c r="BV34" s="29">
        <f t="shared" si="56"/>
        <v>-3728.2760473683866</v>
      </c>
      <c r="BW34" s="3">
        <f t="shared" ref="BW34:BX34" si="125">+BW7</f>
        <v>3740.5560468333983</v>
      </c>
      <c r="BX34" s="3">
        <f t="shared" si="125"/>
        <v>7468.8320942017854</v>
      </c>
      <c r="BY34" s="29">
        <f t="shared" si="58"/>
        <v>-3706.9540034063803</v>
      </c>
      <c r="BZ34" s="3">
        <f t="shared" ref="BZ34:CA34" si="126">+BZ7</f>
        <v>3649.6374548907606</v>
      </c>
      <c r="CA34" s="3">
        <f t="shared" si="126"/>
        <v>7356.5914582971409</v>
      </c>
      <c r="CB34" s="29">
        <f t="shared" si="60"/>
        <v>-3628.7650032664424</v>
      </c>
      <c r="CC34" s="3">
        <f t="shared" ref="CC34:CD34" si="127">+CC7</f>
        <v>3500.6722551251364</v>
      </c>
      <c r="CD34" s="3">
        <f t="shared" si="127"/>
        <v>7129.4372583915792</v>
      </c>
      <c r="CE34" s="29">
        <f t="shared" si="62"/>
        <v>-3585.3838513458741</v>
      </c>
      <c r="CF34" s="3">
        <f t="shared" ref="CF34:CG34" si="128">+CF7</f>
        <v>3484.4775572183603</v>
      </c>
      <c r="CG34" s="3">
        <f t="shared" si="128"/>
        <v>7069.8614085642348</v>
      </c>
      <c r="CH34" s="29">
        <f t="shared" si="64"/>
        <v>-3568.6233118355176</v>
      </c>
      <c r="CI34" s="3">
        <f t="shared" ref="CI34:CJ34" si="129">+CI7</f>
        <v>3471.0176983648539</v>
      </c>
      <c r="CJ34" s="3">
        <f t="shared" si="129"/>
        <v>7039.641010200372</v>
      </c>
      <c r="CK34" s="29">
        <f t="shared" si="66"/>
        <v>-3605.5523702917362</v>
      </c>
      <c r="CL34" s="3">
        <f t="shared" ref="CL34:CM34" si="130">+CL7</f>
        <v>3395.0966764838108</v>
      </c>
      <c r="CM34" s="3">
        <f t="shared" si="130"/>
        <v>7000.6490467755466</v>
      </c>
      <c r="CN34" s="29">
        <f t="shared" si="68"/>
        <v>-3597.9866522113134</v>
      </c>
      <c r="CO34" s="3">
        <f t="shared" ref="CO34:CP34" si="131">+CO7</f>
        <v>3411.7735979656022</v>
      </c>
      <c r="CP34" s="3">
        <f t="shared" si="131"/>
        <v>7009.7602501769161</v>
      </c>
      <c r="CQ34" s="29">
        <f t="shared" si="70"/>
        <v>-3532.6479539120314</v>
      </c>
      <c r="CR34" s="3">
        <f t="shared" ref="CR34:CS34" si="132">+CR7</f>
        <v>3391.2181759168402</v>
      </c>
      <c r="CS34" s="3">
        <f t="shared" si="132"/>
        <v>6923.8661298288716</v>
      </c>
      <c r="CT34" s="29">
        <f t="shared" si="72"/>
        <v>-2851</v>
      </c>
      <c r="CU34" s="7">
        <f t="shared" ref="CU34:CV34" si="133">+CU7</f>
        <v>2791</v>
      </c>
      <c r="CV34" s="7">
        <f t="shared" si="133"/>
        <v>5642</v>
      </c>
      <c r="CW34" s="29">
        <f t="shared" si="74"/>
        <v>-671</v>
      </c>
      <c r="CX34" s="7">
        <f t="shared" ref="CX34:DB34" si="134">+CX7</f>
        <v>645</v>
      </c>
      <c r="CY34" s="7">
        <f t="shared" si="134"/>
        <v>1316</v>
      </c>
      <c r="CZ34" s="29">
        <f t="shared" si="76"/>
        <v>-3522</v>
      </c>
      <c r="DA34" s="7">
        <f t="shared" si="134"/>
        <v>3436</v>
      </c>
      <c r="DB34" s="7">
        <f t="shared" si="134"/>
        <v>6958</v>
      </c>
      <c r="DC34" s="29">
        <f t="shared" si="77"/>
        <v>-2624</v>
      </c>
      <c r="DD34" s="7">
        <f t="shared" ref="DD34:DE34" si="135">+DD7</f>
        <v>2529</v>
      </c>
      <c r="DE34" s="7">
        <f t="shared" si="135"/>
        <v>5153</v>
      </c>
      <c r="DF34" s="29">
        <f t="shared" si="79"/>
        <v>-609.66026669110602</v>
      </c>
      <c r="DG34" s="7">
        <f t="shared" ref="DG34:DH34" si="136">+DG7</f>
        <v>594.02795216056495</v>
      </c>
      <c r="DH34" s="7">
        <f t="shared" si="136"/>
        <v>1232</v>
      </c>
      <c r="DI34" s="29">
        <f t="shared" si="81"/>
        <v>-3234</v>
      </c>
      <c r="DJ34" s="7">
        <f t="shared" ref="DJ34:DK34" si="137">+DJ7</f>
        <v>3123</v>
      </c>
      <c r="DK34" s="7">
        <f t="shared" si="137"/>
        <v>6357</v>
      </c>
      <c r="DL34" s="29">
        <f t="shared" si="83"/>
        <v>-2149</v>
      </c>
      <c r="DM34" s="7">
        <f t="shared" ref="DM34:DN34" si="138">+DM7</f>
        <v>1971</v>
      </c>
      <c r="DN34" s="7">
        <f t="shared" si="138"/>
        <v>4119</v>
      </c>
      <c r="DO34" s="29">
        <f t="shared" si="85"/>
        <v>-424</v>
      </c>
      <c r="DP34" s="7">
        <f t="shared" ref="DP34:DQ34" si="139">+DP7</f>
        <v>574</v>
      </c>
      <c r="DQ34" s="7">
        <f t="shared" si="139"/>
        <v>998</v>
      </c>
      <c r="DR34" s="29">
        <f t="shared" si="87"/>
        <v>-2573</v>
      </c>
      <c r="DS34" s="7">
        <f t="shared" ref="DS34:DT34" si="140">+DS7</f>
        <v>2544</v>
      </c>
      <c r="DT34" s="7">
        <f t="shared" si="140"/>
        <v>5117</v>
      </c>
      <c r="DU34" s="29">
        <f t="shared" si="89"/>
        <v>-2600</v>
      </c>
      <c r="DV34" s="7">
        <f t="shared" ref="DV34:DW34" si="141">+DV7</f>
        <v>2181</v>
      </c>
      <c r="DW34" s="7">
        <f t="shared" si="141"/>
        <v>4781</v>
      </c>
      <c r="DX34" s="29">
        <f t="shared" si="91"/>
        <v>-598</v>
      </c>
      <c r="DY34" s="7">
        <f t="shared" ref="DY34:DZ34" si="142">+DY7</f>
        <v>684</v>
      </c>
      <c r="DZ34" s="7">
        <f t="shared" si="142"/>
        <v>1283</v>
      </c>
      <c r="EA34" s="29">
        <f t="shared" si="93"/>
        <v>-3199</v>
      </c>
      <c r="EB34" s="7">
        <f t="shared" ref="EB34:EC34" si="143">+EB7</f>
        <v>2865</v>
      </c>
      <c r="EC34" s="7">
        <f t="shared" si="143"/>
        <v>6064</v>
      </c>
      <c r="ED34" s="29">
        <f t="shared" si="95"/>
        <v>-2767</v>
      </c>
      <c r="EE34" s="7">
        <f t="shared" ref="EE34:EF34" si="144">+EE7</f>
        <v>2346</v>
      </c>
      <c r="EF34" s="7">
        <f t="shared" si="144"/>
        <v>5113</v>
      </c>
      <c r="EG34" s="29">
        <f t="shared" si="97"/>
        <v>-597</v>
      </c>
      <c r="EH34" s="7">
        <f t="shared" ref="EH34:EI34" si="145">+EH7</f>
        <v>683</v>
      </c>
      <c r="EI34" s="7">
        <f t="shared" si="145"/>
        <v>1280</v>
      </c>
      <c r="EJ34" s="29">
        <f t="shared" si="99"/>
        <v>-3364</v>
      </c>
      <c r="EK34" s="7">
        <f t="shared" ref="EK34:EL34" si="146">+EK7</f>
        <v>3029</v>
      </c>
      <c r="EL34" s="7">
        <f t="shared" si="146"/>
        <v>6393</v>
      </c>
    </row>
    <row r="35" spans="1:161" x14ac:dyDescent="0.25">
      <c r="A35" s="2" t="s">
        <v>20</v>
      </c>
      <c r="B35" s="29">
        <f t="shared" si="8"/>
        <v>-2585</v>
      </c>
      <c r="C35" s="3">
        <f t="shared" ref="C35:D35" si="147">+C8</f>
        <v>2690</v>
      </c>
      <c r="D35" s="3">
        <f t="shared" si="147"/>
        <v>5275</v>
      </c>
      <c r="E35" s="29">
        <f t="shared" si="10"/>
        <v>-3455</v>
      </c>
      <c r="F35" s="3">
        <f t="shared" ref="F35:G35" si="148">+F8</f>
        <v>3432</v>
      </c>
      <c r="G35" s="3">
        <f t="shared" si="148"/>
        <v>6887</v>
      </c>
      <c r="H35" s="29">
        <f t="shared" si="12"/>
        <v>-3367</v>
      </c>
      <c r="I35" s="3">
        <f t="shared" ref="I35:J35" si="149">+I8</f>
        <v>3254</v>
      </c>
      <c r="J35" s="3">
        <f t="shared" si="149"/>
        <v>6621</v>
      </c>
      <c r="K35" s="29">
        <f t="shared" si="14"/>
        <v>-2320.7277574710902</v>
      </c>
      <c r="L35" s="3">
        <f t="shared" ref="L35:M35" si="150">+L8</f>
        <v>2194.6364962362077</v>
      </c>
      <c r="M35" s="3">
        <f t="shared" si="150"/>
        <v>4515.3642537072992</v>
      </c>
      <c r="N35" s="29">
        <f t="shared" si="16"/>
        <v>-2375.2337370645801</v>
      </c>
      <c r="O35" s="3">
        <f t="shared" ref="O35:P35" si="151">+O8</f>
        <v>2263.6917404413798</v>
      </c>
      <c r="P35" s="3">
        <f t="shared" si="151"/>
        <v>4638.9254775059599</v>
      </c>
      <c r="Q35" s="29">
        <f t="shared" si="18"/>
        <v>-2472.9505897771955</v>
      </c>
      <c r="R35" s="3">
        <f t="shared" ref="R35:S35" si="152">+R8</f>
        <v>2389.791165172855</v>
      </c>
      <c r="S35" s="3">
        <f t="shared" si="152"/>
        <v>4862.7417549500506</v>
      </c>
      <c r="T35" s="29">
        <f t="shared" si="20"/>
        <v>-2516.1275822928492</v>
      </c>
      <c r="U35" s="3">
        <f t="shared" ref="U35:V35" si="153">+U8</f>
        <v>2447.3548387096771</v>
      </c>
      <c r="V35" s="3">
        <f t="shared" si="153"/>
        <v>4963.4824210025263</v>
      </c>
      <c r="W35" s="29">
        <f t="shared" si="22"/>
        <v>-2581.0596098339802</v>
      </c>
      <c r="X35" s="3">
        <f t="shared" ref="X35:Y35" si="154">+X8</f>
        <v>2556.5092670641825</v>
      </c>
      <c r="Y35" s="3">
        <f t="shared" si="154"/>
        <v>5137.5688768981627</v>
      </c>
      <c r="Z35" s="29">
        <f t="shared" si="24"/>
        <v>-2694.060453597896</v>
      </c>
      <c r="AA35" s="3">
        <f t="shared" ref="AA35:AB35" si="155">+AA8</f>
        <v>2641.7964363921451</v>
      </c>
      <c r="AB35" s="3">
        <f t="shared" si="155"/>
        <v>5335.8568899900411</v>
      </c>
      <c r="AC35" s="29">
        <f t="shared" si="26"/>
        <v>-2760.922466746701</v>
      </c>
      <c r="AD35" s="3">
        <f t="shared" ref="AD35:AE35" si="156">+AD8</f>
        <v>2712.132089078073</v>
      </c>
      <c r="AE35" s="3">
        <f t="shared" si="156"/>
        <v>5473.0545558247741</v>
      </c>
      <c r="AF35" s="29">
        <f t="shared" si="28"/>
        <v>-2837.8696423299398</v>
      </c>
      <c r="AG35" s="3">
        <f t="shared" ref="AG35:AH35" si="157">+AG8</f>
        <v>2815.0713953084764</v>
      </c>
      <c r="AH35" s="3">
        <f t="shared" si="157"/>
        <v>5652.9410376384212</v>
      </c>
      <c r="AI35" s="29">
        <f t="shared" si="30"/>
        <v>-2819.50756212331</v>
      </c>
      <c r="AJ35" s="3">
        <f t="shared" ref="AJ35:AK35" si="158">+AJ8</f>
        <v>2799.3970553348049</v>
      </c>
      <c r="AK35" s="3">
        <f t="shared" si="158"/>
        <v>5618.9046174581181</v>
      </c>
      <c r="AL35" s="29">
        <f t="shared" si="32"/>
        <v>-3087.1218571428135</v>
      </c>
      <c r="AM35" s="3">
        <f t="shared" ref="AM35:AN35" si="159">+AM8</f>
        <v>3110.2990219962599</v>
      </c>
      <c r="AN35" s="3">
        <f t="shared" si="159"/>
        <v>6197.4208791390738</v>
      </c>
      <c r="AO35" s="29">
        <f t="shared" si="34"/>
        <v>-3100.1097088410111</v>
      </c>
      <c r="AP35" s="3">
        <f t="shared" ref="AP35:AQ35" si="160">+AP8</f>
        <v>3133.4093517283536</v>
      </c>
      <c r="AQ35" s="3">
        <f t="shared" si="160"/>
        <v>6233.5190605693642</v>
      </c>
      <c r="AR35" s="29">
        <f t="shared" si="36"/>
        <v>-3069.3384530425033</v>
      </c>
      <c r="AS35" s="3">
        <f t="shared" ref="AS35:AT35" si="161">+AS8</f>
        <v>3126.4779458246048</v>
      </c>
      <c r="AT35" s="3">
        <f t="shared" si="161"/>
        <v>6195.8163988671076</v>
      </c>
      <c r="AU35" s="29">
        <f t="shared" si="38"/>
        <v>-3134.9402044269709</v>
      </c>
      <c r="AV35" s="3">
        <f t="shared" ref="AV35:AW35" si="162">+AV8</f>
        <v>3175.2871400702802</v>
      </c>
      <c r="AW35" s="3">
        <f t="shared" si="162"/>
        <v>6310.2273444972507</v>
      </c>
      <c r="AX35" s="29">
        <f t="shared" si="40"/>
        <v>-3291.1047101917093</v>
      </c>
      <c r="AY35" s="3">
        <f t="shared" ref="AY35:AZ35" si="163">+AY8</f>
        <v>3346.645447276539</v>
      </c>
      <c r="AZ35" s="3">
        <f t="shared" si="163"/>
        <v>6637.7501574682483</v>
      </c>
      <c r="BA35" s="29">
        <f t="shared" si="42"/>
        <v>-3454.8144303737986</v>
      </c>
      <c r="BB35" s="3">
        <f t="shared" ref="BB35:BC35" si="164">+BB8</f>
        <v>3450.7573685086463</v>
      </c>
      <c r="BC35" s="3">
        <f t="shared" si="164"/>
        <v>6905.5717988824454</v>
      </c>
      <c r="BD35" s="29">
        <f t="shared" si="44"/>
        <v>-3504.1786670543315</v>
      </c>
      <c r="BE35" s="3">
        <f t="shared" ref="BE35:BF35" si="165">+BE8</f>
        <v>3498.7206111663927</v>
      </c>
      <c r="BF35" s="3">
        <f t="shared" si="165"/>
        <v>7002.8992782207242</v>
      </c>
      <c r="BG35" s="29">
        <f t="shared" si="46"/>
        <v>-3585.9157204663074</v>
      </c>
      <c r="BH35" s="3">
        <f t="shared" ref="BH35:BI35" si="166">+BH8</f>
        <v>3531.4222108425724</v>
      </c>
      <c r="BI35" s="3">
        <f t="shared" si="166"/>
        <v>7117.3379313088799</v>
      </c>
      <c r="BJ35" s="29">
        <f t="shared" si="48"/>
        <v>-3602.6518068660698</v>
      </c>
      <c r="BK35" s="3">
        <f t="shared" ref="BK35:BL35" si="167">+BK8</f>
        <v>3562.8768323344175</v>
      </c>
      <c r="BL35" s="3">
        <f t="shared" si="167"/>
        <v>7165.5286392004873</v>
      </c>
      <c r="BM35" s="29">
        <f t="shared" si="50"/>
        <v>-3588.6555841079416</v>
      </c>
      <c r="BN35" s="3">
        <f t="shared" ref="BN35:BO35" si="168">+BN8</f>
        <v>3521.2543958163246</v>
      </c>
      <c r="BO35" s="3">
        <f t="shared" si="168"/>
        <v>7109.9099799242667</v>
      </c>
      <c r="BP35" s="29">
        <f t="shared" si="52"/>
        <v>-3795.212921515435</v>
      </c>
      <c r="BQ35" s="3">
        <f t="shared" ref="BQ35:BR35" si="169">+BQ8</f>
        <v>3561.9419016930083</v>
      </c>
      <c r="BR35" s="3">
        <f t="shared" si="169"/>
        <v>7357.1548232084433</v>
      </c>
      <c r="BS35" s="29">
        <f t="shared" si="54"/>
        <v>-3846.879073601478</v>
      </c>
      <c r="BT35" s="3">
        <f t="shared" ref="BT35:BU35" si="170">+BT8</f>
        <v>3664.4503709432684</v>
      </c>
      <c r="BU35" s="3">
        <f t="shared" si="170"/>
        <v>7511.3294445447464</v>
      </c>
      <c r="BV35" s="29">
        <f t="shared" si="56"/>
        <v>-3873.7123479091201</v>
      </c>
      <c r="BW35" s="3">
        <f t="shared" ref="BW35:BX35" si="171">+BW8</f>
        <v>3716.1661739757305</v>
      </c>
      <c r="BX35" s="3">
        <f t="shared" si="171"/>
        <v>7589.8785218848507</v>
      </c>
      <c r="BY35" s="29">
        <f t="shared" si="58"/>
        <v>-3794.3014766312681</v>
      </c>
      <c r="BZ35" s="3">
        <f t="shared" ref="BZ35:CA35" si="172">+BZ8</f>
        <v>3691.5977678983222</v>
      </c>
      <c r="CA35" s="3">
        <f t="shared" si="172"/>
        <v>7485.8992445295899</v>
      </c>
      <c r="CB35" s="29">
        <f t="shared" si="60"/>
        <v>-3762.5039809149871</v>
      </c>
      <c r="CC35" s="3">
        <f t="shared" ref="CC35:CD35" si="173">+CC8</f>
        <v>3650.0875851690444</v>
      </c>
      <c r="CD35" s="3">
        <f t="shared" si="173"/>
        <v>7412.591566084031</v>
      </c>
      <c r="CE35" s="29">
        <f t="shared" si="62"/>
        <v>-3697.3864270986528</v>
      </c>
      <c r="CF35" s="3">
        <f t="shared" ref="CF35:CG35" si="174">+CF8</f>
        <v>3644.670051838254</v>
      </c>
      <c r="CG35" s="3">
        <f t="shared" si="174"/>
        <v>7342.0564789369073</v>
      </c>
      <c r="CH35" s="29">
        <f t="shared" si="64"/>
        <v>-3623.3530120989462</v>
      </c>
      <c r="CI35" s="3">
        <f t="shared" ref="CI35:CJ35" si="175">+CI8</f>
        <v>3571.1477472672614</v>
      </c>
      <c r="CJ35" s="3">
        <f t="shared" si="175"/>
        <v>7194.5007593662076</v>
      </c>
      <c r="CK35" s="29">
        <f t="shared" si="66"/>
        <v>-3551.110292368387</v>
      </c>
      <c r="CL35" s="3">
        <f t="shared" ref="CL35:CM35" si="176">+CL8</f>
        <v>3495.1812718333981</v>
      </c>
      <c r="CM35" s="3">
        <f t="shared" si="176"/>
        <v>7046.2915642017851</v>
      </c>
      <c r="CN35" s="29">
        <f t="shared" si="68"/>
        <v>-3541.15366340638</v>
      </c>
      <c r="CO35" s="3">
        <f t="shared" ref="CO35:CP35" si="177">+CO8</f>
        <v>3433.2693298907611</v>
      </c>
      <c r="CP35" s="3">
        <f t="shared" si="177"/>
        <v>6974.4229932971411</v>
      </c>
      <c r="CQ35" s="29">
        <f t="shared" si="70"/>
        <v>-3461.2674282664429</v>
      </c>
      <c r="CR35" s="3">
        <f t="shared" ref="CR35:CS35" si="178">+CR8</f>
        <v>3340.1938451251372</v>
      </c>
      <c r="CS35" s="3">
        <f t="shared" si="178"/>
        <v>6801.4612733915801</v>
      </c>
      <c r="CT35" s="29">
        <f t="shared" si="72"/>
        <v>-2888</v>
      </c>
      <c r="CU35" s="7">
        <f t="shared" ref="CU35:CV35" si="179">+CU8</f>
        <v>2691</v>
      </c>
      <c r="CV35" s="7">
        <f t="shared" si="179"/>
        <v>5579</v>
      </c>
      <c r="CW35" s="29">
        <f t="shared" si="74"/>
        <v>-646</v>
      </c>
      <c r="CX35" s="7">
        <f t="shared" ref="CX35:DB35" si="180">+CX8</f>
        <v>631</v>
      </c>
      <c r="CY35" s="7">
        <f t="shared" si="180"/>
        <v>1277</v>
      </c>
      <c r="CZ35" s="29">
        <f t="shared" si="76"/>
        <v>-3534</v>
      </c>
      <c r="DA35" s="7">
        <f t="shared" si="180"/>
        <v>3322</v>
      </c>
      <c r="DB35" s="7">
        <f t="shared" si="180"/>
        <v>6856</v>
      </c>
      <c r="DC35" s="29">
        <f t="shared" si="77"/>
        <v>-2562</v>
      </c>
      <c r="DD35" s="7">
        <f t="shared" ref="DD35:DE35" si="181">+DD8</f>
        <v>2478</v>
      </c>
      <c r="DE35" s="7">
        <f t="shared" si="181"/>
        <v>5040</v>
      </c>
      <c r="DF35" s="29">
        <f t="shared" si="79"/>
        <v>-717.13242908857603</v>
      </c>
      <c r="DG35" s="7">
        <f t="shared" ref="DG35:DH35" si="182">+DG8</f>
        <v>642.87893506850605</v>
      </c>
      <c r="DH35" s="7">
        <f t="shared" si="182"/>
        <v>1392</v>
      </c>
      <c r="DI35" s="29">
        <f t="shared" si="81"/>
        <v>-3279</v>
      </c>
      <c r="DJ35" s="7">
        <f t="shared" ref="DJ35:DK35" si="183">+DJ8</f>
        <v>3121</v>
      </c>
      <c r="DK35" s="7">
        <f t="shared" si="183"/>
        <v>6400</v>
      </c>
      <c r="DL35" s="29">
        <f t="shared" si="83"/>
        <v>-2463</v>
      </c>
      <c r="DM35" s="7">
        <f t="shared" ref="DM35:DN35" si="184">+DM8</f>
        <v>2364</v>
      </c>
      <c r="DN35" s="7">
        <f t="shared" si="184"/>
        <v>4827</v>
      </c>
      <c r="DO35" s="29">
        <f t="shared" si="85"/>
        <v>-684</v>
      </c>
      <c r="DP35" s="7">
        <f t="shared" ref="DP35:DQ35" si="185">+DP8</f>
        <v>618</v>
      </c>
      <c r="DQ35" s="7">
        <f t="shared" si="185"/>
        <v>1301</v>
      </c>
      <c r="DR35" s="29">
        <f t="shared" si="87"/>
        <v>-3147</v>
      </c>
      <c r="DS35" s="7">
        <f t="shared" ref="DS35:DT35" si="186">+DS8</f>
        <v>2981</v>
      </c>
      <c r="DT35" s="7">
        <f t="shared" si="186"/>
        <v>6128</v>
      </c>
      <c r="DU35" s="29">
        <f t="shared" si="89"/>
        <v>-1999</v>
      </c>
      <c r="DV35" s="7">
        <f t="shared" ref="DV35:DW35" si="187">+DV8</f>
        <v>1819</v>
      </c>
      <c r="DW35" s="7">
        <f t="shared" si="187"/>
        <v>3817</v>
      </c>
      <c r="DX35" s="29">
        <f t="shared" si="91"/>
        <v>-484</v>
      </c>
      <c r="DY35" s="7">
        <f t="shared" ref="DY35:DZ35" si="188">+DY8</f>
        <v>583</v>
      </c>
      <c r="DZ35" s="7">
        <f t="shared" si="188"/>
        <v>1067</v>
      </c>
      <c r="EA35" s="29">
        <f t="shared" si="93"/>
        <v>-2483</v>
      </c>
      <c r="EB35" s="7">
        <f t="shared" ref="EB35:EC35" si="189">+EB8</f>
        <v>2402</v>
      </c>
      <c r="EC35" s="7">
        <f t="shared" si="189"/>
        <v>4885</v>
      </c>
      <c r="ED35" s="29">
        <f t="shared" si="95"/>
        <v>-2524</v>
      </c>
      <c r="EE35" s="7">
        <f t="shared" ref="EE35:EF35" si="190">+EE8</f>
        <v>2099</v>
      </c>
      <c r="EF35" s="7">
        <f t="shared" si="190"/>
        <v>4622</v>
      </c>
      <c r="EG35" s="29">
        <f t="shared" si="97"/>
        <v>-658</v>
      </c>
      <c r="EH35" s="7">
        <f t="shared" ref="EH35:EI35" si="191">+EH8</f>
        <v>694</v>
      </c>
      <c r="EI35" s="7">
        <f t="shared" si="191"/>
        <v>1351</v>
      </c>
      <c r="EJ35" s="29">
        <f t="shared" si="99"/>
        <v>-3181</v>
      </c>
      <c r="EK35" s="7">
        <f t="shared" ref="EK35:EL35" si="192">+EK8</f>
        <v>2792</v>
      </c>
      <c r="EL35" s="7">
        <f t="shared" si="192"/>
        <v>5974</v>
      </c>
    </row>
    <row r="36" spans="1:161" x14ac:dyDescent="0.25">
      <c r="A36" s="2" t="s">
        <v>21</v>
      </c>
      <c r="B36" s="29">
        <f t="shared" si="8"/>
        <v>-2172</v>
      </c>
      <c r="C36" s="3">
        <f t="shared" ref="C36:D36" si="193">+C9</f>
        <v>2177</v>
      </c>
      <c r="D36" s="3">
        <f t="shared" si="193"/>
        <v>4349</v>
      </c>
      <c r="E36" s="29">
        <f t="shared" si="10"/>
        <v>-2414</v>
      </c>
      <c r="F36" s="3">
        <f t="shared" ref="F36:G36" si="194">+F9</f>
        <v>2595</v>
      </c>
      <c r="G36" s="3">
        <f t="shared" si="194"/>
        <v>5009</v>
      </c>
      <c r="H36" s="29">
        <f t="shared" si="12"/>
        <v>-3204</v>
      </c>
      <c r="I36" s="3">
        <f t="shared" ref="I36:J36" si="195">+I9</f>
        <v>3069</v>
      </c>
      <c r="J36" s="3">
        <f t="shared" si="195"/>
        <v>6273</v>
      </c>
      <c r="K36" s="29">
        <f t="shared" si="14"/>
        <v>-2291.6180551506</v>
      </c>
      <c r="L36" s="3">
        <f t="shared" ref="L36:M36" si="196">+L9</f>
        <v>2207.5593127689312</v>
      </c>
      <c r="M36" s="3">
        <f t="shared" si="196"/>
        <v>4499.1773679195321</v>
      </c>
      <c r="N36" s="29">
        <f t="shared" si="16"/>
        <v>-2406</v>
      </c>
      <c r="O36" s="3">
        <f t="shared" ref="O36:P36" si="197">+O9</f>
        <v>2331.9539573831789</v>
      </c>
      <c r="P36" s="3">
        <f t="shared" si="197"/>
        <v>4737.9539573831789</v>
      </c>
      <c r="Q36" s="29">
        <f t="shared" si="18"/>
        <v>-2702.2115334207078</v>
      </c>
      <c r="R36" s="3">
        <f t="shared" ref="R36:S36" si="198">+R9</f>
        <v>2651.2257362355954</v>
      </c>
      <c r="S36" s="3">
        <f t="shared" si="198"/>
        <v>5353.4372696563032</v>
      </c>
      <c r="T36" s="29">
        <f t="shared" si="20"/>
        <v>-2663.2745743473324</v>
      </c>
      <c r="U36" s="3">
        <f t="shared" ref="U36:V36" si="199">+U9</f>
        <v>2641.081290322581</v>
      </c>
      <c r="V36" s="3">
        <f t="shared" si="199"/>
        <v>5304.355864669913</v>
      </c>
      <c r="W36" s="29">
        <f t="shared" si="22"/>
        <v>-2676.4025629938201</v>
      </c>
      <c r="X36" s="3">
        <f t="shared" ref="X36:Y36" si="200">+X9</f>
        <v>2719.3145304247992</v>
      </c>
      <c r="Y36" s="3">
        <f t="shared" si="200"/>
        <v>5395.7170934186215</v>
      </c>
      <c r="Z36" s="29">
        <f t="shared" si="24"/>
        <v>-2771.6560789938444</v>
      </c>
      <c r="AA36" s="3">
        <f t="shared" ref="AA36:AB36" si="201">+AA9</f>
        <v>2824.6207674723018</v>
      </c>
      <c r="AB36" s="3">
        <f t="shared" si="201"/>
        <v>5596.2768464661458</v>
      </c>
      <c r="AC36" s="29">
        <f t="shared" si="26"/>
        <v>-2818.7656601141152</v>
      </c>
      <c r="AD36" s="3">
        <f t="shared" ref="AD36:AE36" si="202">+AD9</f>
        <v>2874.4679158193771</v>
      </c>
      <c r="AE36" s="3">
        <f t="shared" si="202"/>
        <v>5693.2335759334928</v>
      </c>
      <c r="AF36" s="29">
        <f t="shared" si="28"/>
        <v>-2788.3647793771402</v>
      </c>
      <c r="AG36" s="3">
        <f t="shared" ref="AG36:AH36" si="203">+AG9</f>
        <v>2914.8403399139315</v>
      </c>
      <c r="AH36" s="3">
        <f t="shared" si="203"/>
        <v>5703.2051192910712</v>
      </c>
      <c r="AI36" s="29">
        <f t="shared" si="30"/>
        <v>-2668.78951796404</v>
      </c>
      <c r="AJ36" s="3">
        <f t="shared" ref="AJ36:AK36" si="204">+AJ9</f>
        <v>2908.9752881942059</v>
      </c>
      <c r="AK36" s="3">
        <f t="shared" si="204"/>
        <v>5577.7648061582513</v>
      </c>
      <c r="AL36" s="29">
        <f t="shared" si="32"/>
        <v>-2491.9662304604108</v>
      </c>
      <c r="AM36" s="3">
        <f t="shared" ref="AM36:AN36" si="205">+AM9</f>
        <v>2624.1681400391899</v>
      </c>
      <c r="AN36" s="3">
        <f t="shared" si="205"/>
        <v>5116.1343704996007</v>
      </c>
      <c r="AO36" s="29">
        <f t="shared" si="34"/>
        <v>-2492.2754956531226</v>
      </c>
      <c r="AP36" s="3">
        <f t="shared" ref="AP36:AQ36" si="206">+AP9</f>
        <v>2553.166260320691</v>
      </c>
      <c r="AQ36" s="3">
        <f t="shared" si="206"/>
        <v>5045.441755973814</v>
      </c>
      <c r="AR36" s="29">
        <f t="shared" si="36"/>
        <v>-2374.9760649882892</v>
      </c>
      <c r="AS36" s="3">
        <f t="shared" ref="AS36:AT36" si="207">+AS9</f>
        <v>2407.2972248228434</v>
      </c>
      <c r="AT36" s="3">
        <f t="shared" si="207"/>
        <v>4782.2732898111326</v>
      </c>
      <c r="AU36" s="29">
        <f t="shared" si="38"/>
        <v>-2405.3520753417197</v>
      </c>
      <c r="AV36" s="3">
        <f t="shared" ref="AV36:AW36" si="208">+AV9</f>
        <v>2457.8630933682743</v>
      </c>
      <c r="AW36" s="3">
        <f t="shared" si="208"/>
        <v>4863.215168709994</v>
      </c>
      <c r="AX36" s="29">
        <f t="shared" si="40"/>
        <v>-2484.1131397649328</v>
      </c>
      <c r="AY36" s="3">
        <f t="shared" ref="AY36:AZ36" si="209">+AY9</f>
        <v>2483.103597374351</v>
      </c>
      <c r="AZ36" s="3">
        <f t="shared" si="209"/>
        <v>4967.2167371392843</v>
      </c>
      <c r="BA36" s="29">
        <f t="shared" si="42"/>
        <v>-2551.9088004580608</v>
      </c>
      <c r="BB36" s="3">
        <f t="shared" ref="BB36:BC36" si="210">+BB9</f>
        <v>2626.1895767961742</v>
      </c>
      <c r="BC36" s="3">
        <f t="shared" si="210"/>
        <v>5178.0983772542349</v>
      </c>
      <c r="BD36" s="29">
        <f t="shared" si="44"/>
        <v>-2606.9051178110749</v>
      </c>
      <c r="BE36" s="3">
        <f t="shared" ref="BE36:BF36" si="211">+BE9</f>
        <v>2678.992088086673</v>
      </c>
      <c r="BF36" s="3">
        <f t="shared" si="211"/>
        <v>5285.8972058977479</v>
      </c>
      <c r="BG36" s="29">
        <f t="shared" si="46"/>
        <v>-2596.2260841774228</v>
      </c>
      <c r="BH36" s="3">
        <f t="shared" ref="BH36:BI36" si="212">+BH9</f>
        <v>2680.9421912876237</v>
      </c>
      <c r="BI36" s="3">
        <f t="shared" si="212"/>
        <v>5277.1682754650465</v>
      </c>
      <c r="BJ36" s="29">
        <f t="shared" si="48"/>
        <v>-2633.8430257079744</v>
      </c>
      <c r="BK36" s="3">
        <f t="shared" ref="BK36:BL36" si="213">+BK9</f>
        <v>2664.9998172561786</v>
      </c>
      <c r="BL36" s="3">
        <f t="shared" si="213"/>
        <v>5298.8428429641535</v>
      </c>
      <c r="BM36" s="29">
        <f t="shared" si="50"/>
        <v>-2677.4759883840029</v>
      </c>
      <c r="BN36" s="3">
        <f t="shared" ref="BN36:BO36" si="214">+BN9</f>
        <v>2687.8508006255024</v>
      </c>
      <c r="BO36" s="3">
        <f t="shared" si="214"/>
        <v>5365.3267890095049</v>
      </c>
      <c r="BP36" s="29">
        <f t="shared" si="52"/>
        <v>-2761.7342501095891</v>
      </c>
      <c r="BQ36" s="3">
        <f t="shared" ref="BQ36:BR36" si="215">+BQ9</f>
        <v>2604.7083245743206</v>
      </c>
      <c r="BR36" s="3">
        <f t="shared" si="215"/>
        <v>5366.4425746839097</v>
      </c>
      <c r="BS36" s="29">
        <f t="shared" si="54"/>
        <v>-2831.8027962875722</v>
      </c>
      <c r="BT36" s="3">
        <f t="shared" ref="BT36:BU36" si="216">+BT9</f>
        <v>2657.8203827743632</v>
      </c>
      <c r="BU36" s="3">
        <f t="shared" si="216"/>
        <v>5489.6231790619349</v>
      </c>
      <c r="BV36" s="29">
        <f t="shared" si="56"/>
        <v>-2966.6078026789728</v>
      </c>
      <c r="BW36" s="3">
        <f t="shared" ref="BW36:BX36" si="217">+BW9</f>
        <v>2771.0239467212341</v>
      </c>
      <c r="BX36" s="3">
        <f t="shared" si="217"/>
        <v>5737.6317494002069</v>
      </c>
      <c r="BY36" s="29">
        <f t="shared" si="58"/>
        <v>-3117.2351233848021</v>
      </c>
      <c r="BZ36" s="3">
        <f t="shared" ref="BZ36:CA36" si="218">+BZ9</f>
        <v>2950.188124701539</v>
      </c>
      <c r="CA36" s="3">
        <f t="shared" si="218"/>
        <v>6067.4232480863411</v>
      </c>
      <c r="CB36" s="29">
        <f t="shared" si="60"/>
        <v>-3141.6566593207267</v>
      </c>
      <c r="CC36" s="3">
        <f t="shared" ref="CC36:CD36" si="219">+CC9</f>
        <v>2950.5958147258852</v>
      </c>
      <c r="CD36" s="3">
        <f t="shared" si="219"/>
        <v>6092.2524740466124</v>
      </c>
      <c r="CE36" s="29">
        <f t="shared" si="62"/>
        <v>-3204.2414865154356</v>
      </c>
      <c r="CF36" s="3">
        <f t="shared" ref="CF36:CG36" si="220">+CF9</f>
        <v>3059.7440516930087</v>
      </c>
      <c r="CG36" s="3">
        <f t="shared" si="220"/>
        <v>6263.9855382084443</v>
      </c>
      <c r="CH36" s="29">
        <f t="shared" si="64"/>
        <v>-3198.5177886014781</v>
      </c>
      <c r="CI36" s="3">
        <f t="shared" ref="CI36:CJ36" si="221">+CI9</f>
        <v>3032.772600943269</v>
      </c>
      <c r="CJ36" s="3">
        <f t="shared" si="221"/>
        <v>6231.2903895447471</v>
      </c>
      <c r="CK36" s="29">
        <f t="shared" si="66"/>
        <v>-3112.3182829091206</v>
      </c>
      <c r="CL36" s="3">
        <f t="shared" ref="CL36:CM36" si="222">+CL9</f>
        <v>2969.3062389757315</v>
      </c>
      <c r="CM36" s="3">
        <f t="shared" si="222"/>
        <v>6081.6245218848526</v>
      </c>
      <c r="CN36" s="29">
        <f t="shared" si="68"/>
        <v>-3008.9836066312687</v>
      </c>
      <c r="CO36" s="3">
        <f t="shared" ref="CO36:CP36" si="223">+CO9</f>
        <v>2883.7690778983224</v>
      </c>
      <c r="CP36" s="3">
        <f t="shared" si="223"/>
        <v>5892.7526845295906</v>
      </c>
      <c r="CQ36" s="29">
        <f t="shared" si="70"/>
        <v>-2943.3690009149873</v>
      </c>
      <c r="CR36" s="3">
        <f t="shared" ref="CR36:CS36" si="224">+CR9</f>
        <v>2786.8847351690451</v>
      </c>
      <c r="CS36" s="3">
        <f t="shared" si="224"/>
        <v>5730.2537360840324</v>
      </c>
      <c r="CT36" s="29">
        <f t="shared" si="72"/>
        <v>-2206</v>
      </c>
      <c r="CU36" s="7">
        <f t="shared" ref="CU36:CV36" si="225">+CU9</f>
        <v>1955</v>
      </c>
      <c r="CV36" s="7">
        <f t="shared" si="225"/>
        <v>4161</v>
      </c>
      <c r="CW36" s="29">
        <f t="shared" si="74"/>
        <v>-624</v>
      </c>
      <c r="CX36" s="7">
        <f t="shared" ref="CX36:DB36" si="226">+CX9</f>
        <v>657</v>
      </c>
      <c r="CY36" s="7">
        <f t="shared" si="226"/>
        <v>1282</v>
      </c>
      <c r="CZ36" s="29">
        <f t="shared" si="76"/>
        <v>-2831</v>
      </c>
      <c r="DA36" s="7">
        <f t="shared" si="226"/>
        <v>2612</v>
      </c>
      <c r="DB36" s="7">
        <f t="shared" si="226"/>
        <v>5443</v>
      </c>
      <c r="DC36" s="29">
        <f t="shared" si="77"/>
        <v>-2521</v>
      </c>
      <c r="DD36" s="7">
        <f t="shared" ref="DD36:DE36" si="227">+DD9</f>
        <v>2364</v>
      </c>
      <c r="DE36" s="7">
        <f t="shared" si="227"/>
        <v>4885</v>
      </c>
      <c r="DF36" s="29">
        <f t="shared" si="79"/>
        <v>-805.06419832286997</v>
      </c>
      <c r="DG36" s="7">
        <f t="shared" ref="DG36:DH36" si="228">+DG9</f>
        <v>916.44443935297602</v>
      </c>
      <c r="DH36" s="7">
        <f t="shared" si="228"/>
        <v>1762</v>
      </c>
      <c r="DI36" s="29">
        <f t="shared" si="81"/>
        <v>-3326</v>
      </c>
      <c r="DJ36" s="7">
        <f t="shared" ref="DJ36:DK36" si="229">+DJ9</f>
        <v>3280</v>
      </c>
      <c r="DK36" s="7">
        <f t="shared" si="229"/>
        <v>6607</v>
      </c>
      <c r="DL36" s="29">
        <f t="shared" si="83"/>
        <v>-2313</v>
      </c>
      <c r="DM36" s="7">
        <f t="shared" ref="DM36:DN36" si="230">+DM9</f>
        <v>2246</v>
      </c>
      <c r="DN36" s="7">
        <f t="shared" si="230"/>
        <v>4559</v>
      </c>
      <c r="DO36" s="29">
        <f t="shared" si="85"/>
        <v>-905</v>
      </c>
      <c r="DP36" s="7">
        <f t="shared" ref="DP36:DQ36" si="231">+DP9</f>
        <v>958</v>
      </c>
      <c r="DQ36" s="7">
        <f t="shared" si="231"/>
        <v>1863</v>
      </c>
      <c r="DR36" s="29">
        <f t="shared" si="87"/>
        <v>-3217</v>
      </c>
      <c r="DS36" s="7">
        <f t="shared" ref="DS36:DT36" si="232">+DS9</f>
        <v>3204</v>
      </c>
      <c r="DT36" s="7">
        <f t="shared" si="232"/>
        <v>6421</v>
      </c>
      <c r="DU36" s="29">
        <f t="shared" si="89"/>
        <v>-2338</v>
      </c>
      <c r="DV36" s="7">
        <f t="shared" ref="DV36:DW36" si="233">+DV9</f>
        <v>2246</v>
      </c>
      <c r="DW36" s="7">
        <f t="shared" si="233"/>
        <v>4584</v>
      </c>
      <c r="DX36" s="29">
        <f t="shared" si="91"/>
        <v>-854</v>
      </c>
      <c r="DY36" s="7">
        <f t="shared" ref="DY36:DZ36" si="234">+DY9</f>
        <v>917</v>
      </c>
      <c r="DZ36" s="7">
        <f t="shared" si="234"/>
        <v>1772</v>
      </c>
      <c r="EA36" s="29">
        <f t="shared" si="93"/>
        <v>-3193</v>
      </c>
      <c r="EB36" s="7">
        <f t="shared" ref="EB36:EC36" si="235">+EB9</f>
        <v>3163</v>
      </c>
      <c r="EC36" s="7">
        <f t="shared" si="235"/>
        <v>6356</v>
      </c>
      <c r="ED36" s="29">
        <f t="shared" si="95"/>
        <v>-1904</v>
      </c>
      <c r="EE36" s="7">
        <f t="shared" ref="EE36:EF36" si="236">+EE9</f>
        <v>1716</v>
      </c>
      <c r="EF36" s="7">
        <f t="shared" si="236"/>
        <v>3620</v>
      </c>
      <c r="EG36" s="29">
        <f t="shared" si="97"/>
        <v>-655</v>
      </c>
      <c r="EH36" s="7">
        <f t="shared" ref="EH36:EI36" si="237">+EH9</f>
        <v>882</v>
      </c>
      <c r="EI36" s="7">
        <f t="shared" si="237"/>
        <v>1537</v>
      </c>
      <c r="EJ36" s="29">
        <f t="shared" si="99"/>
        <v>-2559</v>
      </c>
      <c r="EK36" s="7">
        <f t="shared" ref="EK36:EL36" si="238">+EK9</f>
        <v>2599</v>
      </c>
      <c r="EL36" s="7">
        <f t="shared" si="238"/>
        <v>5158</v>
      </c>
    </row>
    <row r="37" spans="1:161" x14ac:dyDescent="0.25">
      <c r="A37" s="2" t="s">
        <v>22</v>
      </c>
      <c r="B37" s="29">
        <f t="shared" si="8"/>
        <v>-1740</v>
      </c>
      <c r="C37" s="3">
        <f t="shared" ref="C37:D37" si="239">+C10</f>
        <v>2083</v>
      </c>
      <c r="D37" s="3">
        <f t="shared" si="239"/>
        <v>3823</v>
      </c>
      <c r="E37" s="29">
        <f t="shared" si="10"/>
        <v>-1913</v>
      </c>
      <c r="F37" s="3">
        <f t="shared" ref="F37:G37" si="240">+F10</f>
        <v>2216</v>
      </c>
      <c r="G37" s="3">
        <f t="shared" si="240"/>
        <v>4129</v>
      </c>
      <c r="H37" s="29">
        <f t="shared" si="12"/>
        <v>-2642</v>
      </c>
      <c r="I37" s="3">
        <f t="shared" ref="I37:J37" si="241">+I10</f>
        <v>2942</v>
      </c>
      <c r="J37" s="3">
        <f t="shared" si="241"/>
        <v>5584</v>
      </c>
      <c r="K37" s="29">
        <f t="shared" si="14"/>
        <v>-2921.20717265137</v>
      </c>
      <c r="L37" s="3">
        <f t="shared" ref="L37:M37" si="242">+L10</f>
        <v>3011.2169207281086</v>
      </c>
      <c r="M37" s="3">
        <f t="shared" si="242"/>
        <v>5932.4240933794754</v>
      </c>
      <c r="N37" s="29">
        <f t="shared" si="16"/>
        <v>-3058.8332448988099</v>
      </c>
      <c r="O37" s="3">
        <f t="shared" ref="O37:P37" si="243">+O10</f>
        <v>3117.7230228986491</v>
      </c>
      <c r="P37" s="3">
        <f t="shared" si="243"/>
        <v>6176.5562677974631</v>
      </c>
      <c r="Q37" s="29">
        <f t="shared" si="18"/>
        <v>-3588.95</v>
      </c>
      <c r="R37" s="3">
        <f t="shared" ref="R37:S37" si="244">+R10</f>
        <v>3483.2860435339312</v>
      </c>
      <c r="S37" s="3">
        <f t="shared" si="244"/>
        <v>7072.2360435339306</v>
      </c>
      <c r="T37" s="29">
        <f t="shared" si="20"/>
        <v>-3458.15</v>
      </c>
      <c r="U37" s="3">
        <f t="shared" ref="U37:V37" si="245">+U10</f>
        <v>3421.09935483871</v>
      </c>
      <c r="V37" s="3">
        <f t="shared" si="245"/>
        <v>6879.2493548387101</v>
      </c>
      <c r="W37" s="29">
        <f t="shared" si="22"/>
        <v>-3482.5</v>
      </c>
      <c r="X37" s="3">
        <f t="shared" ref="X37:Y37" si="246">+X10</f>
        <v>3486.650391763269</v>
      </c>
      <c r="Y37" s="3">
        <f t="shared" si="246"/>
        <v>6969.150391763269</v>
      </c>
      <c r="Z37" s="29">
        <f t="shared" si="24"/>
        <v>-3587.49</v>
      </c>
      <c r="AA37" s="3">
        <f t="shared" ref="AA37:AB37" si="247">+AA10</f>
        <v>3642.8661634208088</v>
      </c>
      <c r="AB37" s="3">
        <f t="shared" si="247"/>
        <v>7230.356163420809</v>
      </c>
      <c r="AC37" s="29">
        <f t="shared" si="26"/>
        <v>-3626.45</v>
      </c>
      <c r="AD37" s="3">
        <f t="shared" ref="AD37:AE37" si="248">+AD10</f>
        <v>3717.0724240369327</v>
      </c>
      <c r="AE37" s="3">
        <f t="shared" si="248"/>
        <v>7343.5224240369325</v>
      </c>
      <c r="AF37" s="29">
        <f t="shared" si="28"/>
        <v>-3526.25</v>
      </c>
      <c r="AG37" s="3">
        <f t="shared" ref="AG37:AH37" si="249">+AG10</f>
        <v>3708.0104666749457</v>
      </c>
      <c r="AH37" s="3">
        <f t="shared" si="249"/>
        <v>7234.2604666749457</v>
      </c>
      <c r="AI37" s="29">
        <f t="shared" si="30"/>
        <v>-3411.1868498425201</v>
      </c>
      <c r="AJ37" s="3">
        <f t="shared" ref="AJ37:AK37" si="250">+AJ10</f>
        <v>3681.4822433705249</v>
      </c>
      <c r="AK37" s="3">
        <f t="shared" si="250"/>
        <v>7092.6690932130459</v>
      </c>
      <c r="AL37" s="29">
        <f t="shared" si="32"/>
        <v>-3039.8761740054842</v>
      </c>
      <c r="AM37" s="3">
        <f t="shared" ref="AM37:AN37" si="251">+AM10</f>
        <v>3334.7663344745333</v>
      </c>
      <c r="AN37" s="3">
        <f t="shared" si="251"/>
        <v>6374.6425084800176</v>
      </c>
      <c r="AO37" s="29">
        <f t="shared" si="34"/>
        <v>-2906.0641392187567</v>
      </c>
      <c r="AP37" s="3">
        <f t="shared" ref="AP37:AQ37" si="252">+AP10</f>
        <v>3191.5314701233492</v>
      </c>
      <c r="AQ37" s="3">
        <f t="shared" si="252"/>
        <v>6097.5956093421064</v>
      </c>
      <c r="AR37" s="29">
        <f t="shared" si="36"/>
        <v>-2775.0893106464782</v>
      </c>
      <c r="AS37" s="3">
        <f t="shared" ref="AS37:AT37" si="253">+AS10</f>
        <v>3060.3123930410552</v>
      </c>
      <c r="AT37" s="3">
        <f t="shared" si="253"/>
        <v>5835.4017036875339</v>
      </c>
      <c r="AU37" s="29">
        <f t="shared" si="38"/>
        <v>-2662.4167080867396</v>
      </c>
      <c r="AV37" s="3">
        <f t="shared" ref="AV37:AW37" si="254">+AV10</f>
        <v>3068.6131440686963</v>
      </c>
      <c r="AW37" s="3">
        <f t="shared" si="254"/>
        <v>5731.0298521554359</v>
      </c>
      <c r="AX37" s="29">
        <f t="shared" si="40"/>
        <v>-2671.5928365511318</v>
      </c>
      <c r="AY37" s="3">
        <f t="shared" ref="AY37:AZ37" si="255">+AY10</f>
        <v>3194.0884912600977</v>
      </c>
      <c r="AZ37" s="3">
        <f t="shared" si="255"/>
        <v>5865.6813278112295</v>
      </c>
      <c r="BA37" s="29">
        <f t="shared" si="42"/>
        <v>-2677.689505468164</v>
      </c>
      <c r="BB37" s="3">
        <f t="shared" ref="BB37:BC37" si="256">+BB10</f>
        <v>3235.1408469453518</v>
      </c>
      <c r="BC37" s="3">
        <f t="shared" si="256"/>
        <v>5912.8303524135154</v>
      </c>
      <c r="BD37" s="29">
        <f t="shared" si="44"/>
        <v>-2675.4525963767419</v>
      </c>
      <c r="BE37" s="3">
        <f t="shared" ref="BE37:BF37" si="257">+BE10</f>
        <v>3106.8044738529534</v>
      </c>
      <c r="BF37" s="3">
        <f t="shared" si="257"/>
        <v>5782.2570702296953</v>
      </c>
      <c r="BG37" s="29">
        <f t="shared" si="46"/>
        <v>-2578.0900799170922</v>
      </c>
      <c r="BH37" s="3">
        <f t="shared" ref="BH37:BI37" si="258">+BH10</f>
        <v>2980.4061354443002</v>
      </c>
      <c r="BI37" s="3">
        <f t="shared" si="258"/>
        <v>5558.4962153613924</v>
      </c>
      <c r="BJ37" s="29">
        <f t="shared" si="48"/>
        <v>-2572.8974823241338</v>
      </c>
      <c r="BK37" s="3">
        <f t="shared" ref="BK37:BL37" si="259">+BK10</f>
        <v>2961.9705984047769</v>
      </c>
      <c r="BL37" s="3">
        <f t="shared" si="259"/>
        <v>5534.8680807289111</v>
      </c>
      <c r="BM37" s="29">
        <f t="shared" si="50"/>
        <v>-2569.2113853911164</v>
      </c>
      <c r="BN37" s="3">
        <f t="shared" ref="BN37:BO37" si="260">+BN10</f>
        <v>2816.1085481863533</v>
      </c>
      <c r="BO37" s="3">
        <f t="shared" si="260"/>
        <v>5385.3199335774698</v>
      </c>
      <c r="BP37" s="29">
        <f t="shared" si="52"/>
        <v>-2570.3408728538629</v>
      </c>
      <c r="BQ37" s="3">
        <f t="shared" ref="BQ37:BR37" si="261">+BQ10</f>
        <v>2929.5342997537682</v>
      </c>
      <c r="BR37" s="3">
        <f t="shared" si="261"/>
        <v>5499.8751726076316</v>
      </c>
      <c r="BS37" s="29">
        <f t="shared" si="54"/>
        <v>-2608.6914390961488</v>
      </c>
      <c r="BT37" s="3">
        <f t="shared" ref="BT37:BU37" si="262">+BT10</f>
        <v>2947.1358288688393</v>
      </c>
      <c r="BU37" s="3">
        <f t="shared" si="262"/>
        <v>5555.8272679649881</v>
      </c>
      <c r="BV37" s="29">
        <f t="shared" si="56"/>
        <v>-2676.4187814302777</v>
      </c>
      <c r="BW37" s="3">
        <f t="shared" ref="BW37:BX37" si="263">+BW10</f>
        <v>2927.630394874941</v>
      </c>
      <c r="BX37" s="3">
        <f t="shared" si="263"/>
        <v>5604.0491763052187</v>
      </c>
      <c r="BY37" s="29">
        <f t="shared" si="58"/>
        <v>-2749.6643115926818</v>
      </c>
      <c r="BZ37" s="3">
        <f t="shared" ref="BZ37:CA37" si="264">+BZ10</f>
        <v>2959.5479303583261</v>
      </c>
      <c r="CA37" s="3">
        <f t="shared" si="264"/>
        <v>5709.2122419510079</v>
      </c>
      <c r="CB37" s="29">
        <f t="shared" si="60"/>
        <v>-2829.5831834591336</v>
      </c>
      <c r="CC37" s="3">
        <f t="shared" ref="CC37:CD37" si="265">+CC10</f>
        <v>3026.0144632947195</v>
      </c>
      <c r="CD37" s="3">
        <f t="shared" si="265"/>
        <v>5855.597646753853</v>
      </c>
      <c r="CE37" s="29">
        <f t="shared" si="62"/>
        <v>-2992.8176851095895</v>
      </c>
      <c r="CF37" s="3">
        <f t="shared" ref="CF37:CG37" si="266">+CF10</f>
        <v>3069.46399957432</v>
      </c>
      <c r="CG37" s="3">
        <f t="shared" si="266"/>
        <v>6062.2816846839096</v>
      </c>
      <c r="CH37" s="29">
        <f t="shared" si="64"/>
        <v>-3079.9244262875718</v>
      </c>
      <c r="CI37" s="3">
        <f t="shared" ref="CI37:CJ37" si="267">+CI10</f>
        <v>3057.9445027743632</v>
      </c>
      <c r="CJ37" s="3">
        <f t="shared" si="267"/>
        <v>6137.868929061935</v>
      </c>
      <c r="CK37" s="29">
        <f t="shared" si="66"/>
        <v>-3083.7898926789726</v>
      </c>
      <c r="CL37" s="3">
        <f t="shared" ref="CL37:CM37" si="268">+CL10</f>
        <v>3146.8027467212341</v>
      </c>
      <c r="CM37" s="3">
        <f t="shared" si="268"/>
        <v>6230.5926394002072</v>
      </c>
      <c r="CN37" s="29">
        <f t="shared" si="68"/>
        <v>-3123.1692133848019</v>
      </c>
      <c r="CO37" s="3">
        <f t="shared" ref="CO37:CP37" si="269">+CO10</f>
        <v>3265.0922797015387</v>
      </c>
      <c r="CP37" s="3">
        <f t="shared" si="269"/>
        <v>6388.2614930863401</v>
      </c>
      <c r="CQ37" s="29">
        <f t="shared" si="70"/>
        <v>-3072.6997093207265</v>
      </c>
      <c r="CR37" s="3">
        <f t="shared" ref="CR37:CS37" si="270">+CR10</f>
        <v>3188.3797047258868</v>
      </c>
      <c r="CS37" s="3">
        <f t="shared" si="270"/>
        <v>6261.0794140466132</v>
      </c>
      <c r="CT37" s="29">
        <f t="shared" si="72"/>
        <v>-1876</v>
      </c>
      <c r="CU37" s="7">
        <f t="shared" ref="CU37:CV37" si="271">+CU10</f>
        <v>1872</v>
      </c>
      <c r="CV37" s="7">
        <f t="shared" si="271"/>
        <v>3748</v>
      </c>
      <c r="CW37" s="29">
        <f t="shared" si="74"/>
        <v>-1072</v>
      </c>
      <c r="CX37" s="7">
        <f t="shared" ref="CX37:DB37" si="272">+CX10</f>
        <v>1283</v>
      </c>
      <c r="CY37" s="7">
        <f t="shared" si="272"/>
        <v>2355</v>
      </c>
      <c r="CZ37" s="29">
        <f t="shared" si="76"/>
        <v>-2948</v>
      </c>
      <c r="DA37" s="7">
        <f t="shared" si="272"/>
        <v>3155</v>
      </c>
      <c r="DB37" s="7">
        <f t="shared" si="272"/>
        <v>6103</v>
      </c>
      <c r="DC37" s="29">
        <f t="shared" si="77"/>
        <v>-2002</v>
      </c>
      <c r="DD37" s="7">
        <f t="shared" ref="DD37:DE37" si="273">+DD10</f>
        <v>1831</v>
      </c>
      <c r="DE37" s="7">
        <f t="shared" si="273"/>
        <v>3832</v>
      </c>
      <c r="DF37" s="29">
        <f t="shared" si="79"/>
        <v>-1040.52593593915</v>
      </c>
      <c r="DG37" s="7">
        <f t="shared" ref="DG37:DH37" si="274">+DG10</f>
        <v>1212.4813957751001</v>
      </c>
      <c r="DH37" s="7">
        <f t="shared" si="274"/>
        <v>2305</v>
      </c>
      <c r="DI37" s="29">
        <f t="shared" si="81"/>
        <v>-3043</v>
      </c>
      <c r="DJ37" s="7">
        <f t="shared" ref="DJ37:DK37" si="275">+DJ10</f>
        <v>3043</v>
      </c>
      <c r="DK37" s="7">
        <f t="shared" si="275"/>
        <v>6086</v>
      </c>
      <c r="DL37" s="29">
        <f t="shared" si="83"/>
        <v>-2293</v>
      </c>
      <c r="DM37" s="7">
        <f t="shared" ref="DM37:DN37" si="276">+DM10</f>
        <v>2223</v>
      </c>
      <c r="DN37" s="7">
        <f t="shared" si="276"/>
        <v>4516</v>
      </c>
      <c r="DO37" s="29">
        <f t="shared" si="85"/>
        <v>-1257</v>
      </c>
      <c r="DP37" s="7">
        <f t="shared" ref="DP37:DQ37" si="277">+DP10</f>
        <v>1512</v>
      </c>
      <c r="DQ37" s="7">
        <f t="shared" si="277"/>
        <v>2769</v>
      </c>
      <c r="DR37" s="29">
        <f t="shared" si="87"/>
        <v>-3550</v>
      </c>
      <c r="DS37" s="7">
        <f t="shared" ref="DS37:DT37" si="278">+DS10</f>
        <v>3735</v>
      </c>
      <c r="DT37" s="7">
        <f t="shared" si="278"/>
        <v>7285</v>
      </c>
      <c r="DU37" s="29">
        <f t="shared" si="89"/>
        <v>-2060</v>
      </c>
      <c r="DV37" s="7">
        <f t="shared" ref="DV37:DW37" si="279">+DV10</f>
        <v>2068</v>
      </c>
      <c r="DW37" s="7">
        <f t="shared" si="279"/>
        <v>4128</v>
      </c>
      <c r="DX37" s="29">
        <f t="shared" si="91"/>
        <v>-1337</v>
      </c>
      <c r="DY37" s="7">
        <f t="shared" ref="DY37:DZ37" si="280">+DY10</f>
        <v>1532</v>
      </c>
      <c r="DZ37" s="7">
        <f t="shared" si="280"/>
        <v>2869</v>
      </c>
      <c r="EA37" s="29">
        <f t="shared" si="93"/>
        <v>-3397</v>
      </c>
      <c r="EB37" s="7">
        <f t="shared" ref="EB37:EC37" si="281">+EB10</f>
        <v>3601</v>
      </c>
      <c r="EC37" s="7">
        <f t="shared" si="281"/>
        <v>6998</v>
      </c>
      <c r="ED37" s="29">
        <f t="shared" si="95"/>
        <v>-2160</v>
      </c>
      <c r="EE37" s="7">
        <f t="shared" ref="EE37:EF37" si="282">+EE10</f>
        <v>2121</v>
      </c>
      <c r="EF37" s="7">
        <f t="shared" si="282"/>
        <v>4280</v>
      </c>
      <c r="EG37" s="29">
        <f t="shared" si="97"/>
        <v>-1286</v>
      </c>
      <c r="EH37" s="7">
        <f t="shared" ref="EH37:EI37" si="283">+EH10</f>
        <v>1491</v>
      </c>
      <c r="EI37" s="7">
        <f t="shared" si="283"/>
        <v>2778</v>
      </c>
      <c r="EJ37" s="29">
        <f t="shared" si="99"/>
        <v>-3446</v>
      </c>
      <c r="EK37" s="7">
        <f t="shared" ref="EK37:EL37" si="284">+EK10</f>
        <v>3612</v>
      </c>
      <c r="EL37" s="7">
        <f t="shared" si="284"/>
        <v>7058</v>
      </c>
    </row>
    <row r="38" spans="1:161" x14ac:dyDescent="0.25">
      <c r="A38" s="2" t="s">
        <v>23</v>
      </c>
      <c r="B38" s="29">
        <f t="shared" si="8"/>
        <v>-1494</v>
      </c>
      <c r="C38" s="3">
        <f t="shared" ref="C38:D38" si="285">+C11</f>
        <v>1639</v>
      </c>
      <c r="D38" s="3">
        <f t="shared" si="285"/>
        <v>3133</v>
      </c>
      <c r="E38" s="29">
        <f t="shared" si="10"/>
        <v>-1947</v>
      </c>
      <c r="F38" s="3">
        <f t="shared" ref="F38:G38" si="286">+F11</f>
        <v>2104</v>
      </c>
      <c r="G38" s="3">
        <f t="shared" si="286"/>
        <v>4051</v>
      </c>
      <c r="H38" s="29">
        <f t="shared" si="12"/>
        <v>-2310</v>
      </c>
      <c r="I38" s="3">
        <f t="shared" ref="I38:J38" si="287">+I11</f>
        <v>2570</v>
      </c>
      <c r="J38" s="3">
        <f t="shared" si="287"/>
        <v>4880</v>
      </c>
      <c r="K38" s="29">
        <f t="shared" si="14"/>
        <v>-3400.75686734705</v>
      </c>
      <c r="L38" s="3">
        <f t="shared" ref="L38:M38" si="288">+L11</f>
        <v>3465.3601631508409</v>
      </c>
      <c r="M38" s="3">
        <f t="shared" si="288"/>
        <v>6866.1170304978896</v>
      </c>
      <c r="N38" s="29">
        <f t="shared" si="16"/>
        <v>-3557.4461053626401</v>
      </c>
      <c r="O38" s="3">
        <f t="shared" ref="O38:P38" si="289">+O11</f>
        <v>3619.0463661514427</v>
      </c>
      <c r="P38" s="3">
        <f t="shared" si="289"/>
        <v>7176.4924715140878</v>
      </c>
      <c r="Q38" s="29">
        <f t="shared" si="18"/>
        <v>-3989.7719528178241</v>
      </c>
      <c r="R38" s="3">
        <f t="shared" ref="R38:S38" si="290">+R11</f>
        <v>4016.7758002560818</v>
      </c>
      <c r="S38" s="3">
        <f t="shared" si="290"/>
        <v>8006.5477530739063</v>
      </c>
      <c r="T38" s="29">
        <f t="shared" si="20"/>
        <v>-3948.8500567536898</v>
      </c>
      <c r="U38" s="3">
        <f t="shared" ref="U38:V38" si="291">+U11</f>
        <v>3949.9825806451609</v>
      </c>
      <c r="V38" s="3">
        <f t="shared" si="291"/>
        <v>7898.8326373988511</v>
      </c>
      <c r="W38" s="29">
        <f t="shared" si="22"/>
        <v>-3966.9050392979502</v>
      </c>
      <c r="X38" s="3">
        <f t="shared" ref="X38:Y38" si="292">+X11</f>
        <v>4012.6375083885778</v>
      </c>
      <c r="Y38" s="3">
        <f t="shared" si="292"/>
        <v>7981</v>
      </c>
      <c r="Z38" s="29">
        <f t="shared" si="24"/>
        <v>-4091.1803383304245</v>
      </c>
      <c r="AA38" s="3">
        <f t="shared" ref="AA38:AB38" si="293">+AA11</f>
        <v>4139.9898514186552</v>
      </c>
      <c r="AB38" s="3">
        <f t="shared" si="293"/>
        <v>8231.1701897490802</v>
      </c>
      <c r="AC38" s="29">
        <f t="shared" si="26"/>
        <v>-4143.9165294244467</v>
      </c>
      <c r="AD38" s="3">
        <f t="shared" ref="AD38:AE38" si="294">+AD11</f>
        <v>4266.893633236562</v>
      </c>
      <c r="AE38" s="3">
        <f t="shared" si="294"/>
        <v>8410.8101626610078</v>
      </c>
      <c r="AF38" s="29">
        <f t="shared" si="28"/>
        <v>-4072.1914775078099</v>
      </c>
      <c r="AG38" s="3">
        <f t="shared" ref="AG38:AH38" si="295">+AG11</f>
        <v>4263.1801245344659</v>
      </c>
      <c r="AH38" s="3">
        <f t="shared" si="295"/>
        <v>8335.371602042278</v>
      </c>
      <c r="AI38" s="29">
        <f t="shared" si="30"/>
        <v>-4020.3221948033201</v>
      </c>
      <c r="AJ38" s="3">
        <f t="shared" ref="AJ38:AK38" si="296">+AJ11</f>
        <v>4282.4758857953257</v>
      </c>
      <c r="AK38" s="3">
        <f t="shared" si="296"/>
        <v>8302.7980805986499</v>
      </c>
      <c r="AL38" s="29">
        <f t="shared" si="32"/>
        <v>-3799.03426582565</v>
      </c>
      <c r="AM38" s="3">
        <f t="shared" ref="AM38:AN38" si="297">+AM11</f>
        <v>4035.6548330536984</v>
      </c>
      <c r="AN38" s="3">
        <f t="shared" si="297"/>
        <v>7834.6890988793484</v>
      </c>
      <c r="AO38" s="29">
        <f t="shared" si="34"/>
        <v>-3735.0195603150009</v>
      </c>
      <c r="AP38" s="3">
        <f t="shared" ref="AP38:AQ38" si="298">+AP11</f>
        <v>4147.6074750251482</v>
      </c>
      <c r="AQ38" s="3">
        <f t="shared" si="298"/>
        <v>7882.6270353401487</v>
      </c>
      <c r="AR38" s="29">
        <f t="shared" si="36"/>
        <v>-3665.3449855334729</v>
      </c>
      <c r="AS38" s="3">
        <f t="shared" ref="AS38:AT38" si="299">+AS11</f>
        <v>4139.0950909714275</v>
      </c>
      <c r="AT38" s="3">
        <f t="shared" si="299"/>
        <v>7804.4400765049004</v>
      </c>
      <c r="AU38" s="29">
        <f t="shared" si="38"/>
        <v>-3648.5393122269879</v>
      </c>
      <c r="AV38" s="3">
        <f t="shared" ref="AV38:AW38" si="300">+AV11</f>
        <v>4051.4181974438229</v>
      </c>
      <c r="AW38" s="3">
        <f t="shared" si="300"/>
        <v>7699.9575096708104</v>
      </c>
      <c r="AX38" s="29">
        <f t="shared" si="40"/>
        <v>-3606.5618530631864</v>
      </c>
      <c r="AY38" s="3">
        <f t="shared" ref="AY38:AZ38" si="301">+AY11</f>
        <v>4029.5256002130245</v>
      </c>
      <c r="AZ38" s="3">
        <f t="shared" si="301"/>
        <v>7636.0874532762109</v>
      </c>
      <c r="BA38" s="29">
        <f t="shared" si="42"/>
        <v>-3514.7613066720196</v>
      </c>
      <c r="BB38" s="3">
        <f t="shared" ref="BB38:BC38" si="302">+BB11</f>
        <v>3978.7643789597832</v>
      </c>
      <c r="BC38" s="3">
        <f t="shared" si="302"/>
        <v>7493.5256856318028</v>
      </c>
      <c r="BD38" s="29">
        <f t="shared" si="44"/>
        <v>-3340.1871828991434</v>
      </c>
      <c r="BE38" s="3">
        <f t="shared" ref="BE38:BF38" si="303">+BE11</f>
        <v>3787.0028251231261</v>
      </c>
      <c r="BF38" s="3">
        <f t="shared" si="303"/>
        <v>7127.1900080222695</v>
      </c>
      <c r="BG38" s="29">
        <f t="shared" si="46"/>
        <v>-3205.8548770674415</v>
      </c>
      <c r="BH38" s="3">
        <f t="shared" ref="BH38:BI38" si="304">+BH11</f>
        <v>3677.9793192580742</v>
      </c>
      <c r="BI38" s="3">
        <f t="shared" si="304"/>
        <v>6883.8341963255152</v>
      </c>
      <c r="BJ38" s="29">
        <f t="shared" si="48"/>
        <v>-3127.3542694038306</v>
      </c>
      <c r="BK38" s="3">
        <f t="shared" ref="BK38:BL38" si="305">+BK11</f>
        <v>3584.8256734610904</v>
      </c>
      <c r="BL38" s="3">
        <f t="shared" si="305"/>
        <v>6712.179942864921</v>
      </c>
      <c r="BM38" s="29">
        <f t="shared" si="50"/>
        <v>-3063.4277481428717</v>
      </c>
      <c r="BN38" s="3">
        <f t="shared" ref="BN38:BO38" si="306">+BN11</f>
        <v>3623.8450617252624</v>
      </c>
      <c r="BO38" s="3">
        <f t="shared" si="306"/>
        <v>6687.2728098681346</v>
      </c>
      <c r="BP38" s="29">
        <f t="shared" si="52"/>
        <v>-2900.4698520307111</v>
      </c>
      <c r="BQ38" s="3">
        <f t="shared" ref="BQ38:BR38" si="307">+BQ11</f>
        <v>3510.5876145531042</v>
      </c>
      <c r="BR38" s="3">
        <f t="shared" si="307"/>
        <v>6411.0574665838158</v>
      </c>
      <c r="BS38" s="29">
        <f t="shared" si="54"/>
        <v>-2961.2503717067229</v>
      </c>
      <c r="BT38" s="3">
        <f t="shared" ref="BT38:BU38" si="308">+BT11</f>
        <v>3544.6129788505996</v>
      </c>
      <c r="BU38" s="3">
        <f t="shared" si="308"/>
        <v>6505.8633505573225</v>
      </c>
      <c r="BV38" s="29">
        <f t="shared" si="56"/>
        <v>-2977.7762069056062</v>
      </c>
      <c r="BW38" s="3">
        <f t="shared" ref="BW38:BX38" si="309">+BW11</f>
        <v>3537.4553448419292</v>
      </c>
      <c r="BX38" s="3">
        <f t="shared" si="309"/>
        <v>6515.2315517475354</v>
      </c>
      <c r="BY38" s="29">
        <f t="shared" si="58"/>
        <v>-2978.7138755117135</v>
      </c>
      <c r="BZ38" s="3">
        <f t="shared" ref="BZ38:CA38" si="310">+BZ11</f>
        <v>3549.7015348150157</v>
      </c>
      <c r="CA38" s="3">
        <f t="shared" si="310"/>
        <v>6528.4154103267292</v>
      </c>
      <c r="CB38" s="29">
        <f t="shared" si="60"/>
        <v>-3000.7118825479765</v>
      </c>
      <c r="CC38" s="3">
        <f t="shared" ref="CC38:CD38" si="311">+CC11</f>
        <v>3501.8253552787733</v>
      </c>
      <c r="CD38" s="3">
        <f t="shared" si="311"/>
        <v>6502.5372378267493</v>
      </c>
      <c r="CE38" s="29">
        <f t="shared" si="62"/>
        <v>-3050.8129078538627</v>
      </c>
      <c r="CF38" s="3">
        <f t="shared" ref="CF38:CG38" si="312">+CF11</f>
        <v>3582.9300497537679</v>
      </c>
      <c r="CG38" s="3">
        <f t="shared" si="312"/>
        <v>6633.7429576076302</v>
      </c>
      <c r="CH38" s="29">
        <f t="shared" si="64"/>
        <v>-3084.3302790961488</v>
      </c>
      <c r="CI38" s="3">
        <f t="shared" ref="CI38:CJ38" si="313">+CI11</f>
        <v>3537.2638888688393</v>
      </c>
      <c r="CJ38" s="3">
        <f t="shared" si="313"/>
        <v>6621.5941679649877</v>
      </c>
      <c r="CK38" s="29">
        <f t="shared" si="66"/>
        <v>-3102.9495564302774</v>
      </c>
      <c r="CL38" s="3">
        <f t="shared" ref="CL38:CM38" si="314">+CL11</f>
        <v>3456.4604698749404</v>
      </c>
      <c r="CM38" s="3">
        <f t="shared" si="314"/>
        <v>6559.4100263052178</v>
      </c>
      <c r="CN38" s="29">
        <f t="shared" si="68"/>
        <v>-3117.2974815926814</v>
      </c>
      <c r="CO38" s="3">
        <f t="shared" ref="CO38:CP38" si="315">+CO11</f>
        <v>3435.6602403583256</v>
      </c>
      <c r="CP38" s="3">
        <f t="shared" si="315"/>
        <v>6552.9577219510065</v>
      </c>
      <c r="CQ38" s="29">
        <f t="shared" si="70"/>
        <v>-3175.5503234591333</v>
      </c>
      <c r="CR38" s="3">
        <f t="shared" ref="CR38:CS38" si="316">+CR11</f>
        <v>3481.9125532947196</v>
      </c>
      <c r="CS38" s="3">
        <f t="shared" si="316"/>
        <v>6657.4628767538525</v>
      </c>
      <c r="CT38" s="29">
        <f t="shared" si="72"/>
        <v>-1656</v>
      </c>
      <c r="CU38" s="7">
        <f t="shared" ref="CU38:CV38" si="317">+CU11</f>
        <v>1716</v>
      </c>
      <c r="CV38" s="7">
        <f t="shared" si="317"/>
        <v>3372</v>
      </c>
      <c r="CW38" s="29">
        <f t="shared" si="74"/>
        <v>-1584</v>
      </c>
      <c r="CX38" s="7">
        <f t="shared" ref="CX38:DB38" si="318">+CX11</f>
        <v>1788</v>
      </c>
      <c r="CY38" s="7">
        <f t="shared" si="318"/>
        <v>3372</v>
      </c>
      <c r="CZ38" s="29">
        <f t="shared" si="76"/>
        <v>-3241</v>
      </c>
      <c r="DA38" s="7">
        <f t="shared" si="318"/>
        <v>3504</v>
      </c>
      <c r="DB38" s="7">
        <f t="shared" si="318"/>
        <v>6744</v>
      </c>
      <c r="DC38" s="29">
        <f t="shared" si="77"/>
        <v>-1894</v>
      </c>
      <c r="DD38" s="7">
        <f t="shared" ref="DD38:DE38" si="319">+DD11</f>
        <v>1854</v>
      </c>
      <c r="DE38" s="7">
        <f t="shared" si="319"/>
        <v>3748</v>
      </c>
      <c r="DF38" s="29">
        <f t="shared" si="79"/>
        <v>-1403.97724877423</v>
      </c>
      <c r="DG38" s="7">
        <f t="shared" ref="DG38:DH38" si="320">+DG11</f>
        <v>1732.25585391559</v>
      </c>
      <c r="DH38" s="7">
        <f t="shared" si="320"/>
        <v>3210</v>
      </c>
      <c r="DI38" s="29">
        <f t="shared" si="81"/>
        <v>-3298</v>
      </c>
      <c r="DJ38" s="7">
        <f t="shared" ref="DJ38:DK38" si="321">+DJ11</f>
        <v>3586</v>
      </c>
      <c r="DK38" s="7">
        <f t="shared" si="321"/>
        <v>6884</v>
      </c>
      <c r="DL38" s="29">
        <f t="shared" si="83"/>
        <v>-1883</v>
      </c>
      <c r="DM38" s="7">
        <f t="shared" ref="DM38:DN38" si="322">+DM11</f>
        <v>1658</v>
      </c>
      <c r="DN38" s="7">
        <f t="shared" si="322"/>
        <v>3541</v>
      </c>
      <c r="DO38" s="29">
        <f t="shared" si="85"/>
        <v>-1425</v>
      </c>
      <c r="DP38" s="7">
        <f t="shared" ref="DP38:DQ38" si="323">+DP11</f>
        <v>1725</v>
      </c>
      <c r="DQ38" s="7">
        <f t="shared" si="323"/>
        <v>3150</v>
      </c>
      <c r="DR38" s="29">
        <f t="shared" si="87"/>
        <v>-3308</v>
      </c>
      <c r="DS38" s="7">
        <f t="shared" ref="DS38:DT38" si="324">+DS11</f>
        <v>3383</v>
      </c>
      <c r="DT38" s="7">
        <f t="shared" si="324"/>
        <v>6691</v>
      </c>
      <c r="DU38" s="29">
        <f t="shared" si="89"/>
        <v>-2127</v>
      </c>
      <c r="DV38" s="7">
        <f t="shared" ref="DV38:DW38" si="325">+DV11</f>
        <v>2030</v>
      </c>
      <c r="DW38" s="7">
        <f t="shared" si="325"/>
        <v>4157</v>
      </c>
      <c r="DX38" s="29">
        <f t="shared" si="91"/>
        <v>-1616</v>
      </c>
      <c r="DY38" s="7">
        <f t="shared" ref="DY38:DZ38" si="326">+DY11</f>
        <v>1996</v>
      </c>
      <c r="DZ38" s="7">
        <f t="shared" si="326"/>
        <v>3612</v>
      </c>
      <c r="EA38" s="29">
        <f t="shared" si="93"/>
        <v>-3743</v>
      </c>
      <c r="EB38" s="7">
        <f t="shared" ref="EB38:EC38" si="327">+EB11</f>
        <v>4027</v>
      </c>
      <c r="EC38" s="7">
        <f t="shared" si="327"/>
        <v>7770</v>
      </c>
      <c r="ED38" s="29">
        <f t="shared" si="95"/>
        <v>-1803</v>
      </c>
      <c r="EE38" s="7">
        <f t="shared" ref="EE38:EF38" si="328">+EE11</f>
        <v>1791</v>
      </c>
      <c r="EF38" s="7">
        <f t="shared" si="328"/>
        <v>3594</v>
      </c>
      <c r="EG38" s="29">
        <f t="shared" si="97"/>
        <v>-1695</v>
      </c>
      <c r="EH38" s="7">
        <f t="shared" ref="EH38:EI38" si="329">+EH11</f>
        <v>2016</v>
      </c>
      <c r="EI38" s="7">
        <f t="shared" si="329"/>
        <v>3712</v>
      </c>
      <c r="EJ38" s="29">
        <f t="shared" si="99"/>
        <v>-3498</v>
      </c>
      <c r="EK38" s="7">
        <f t="shared" ref="EK38:EL38" si="330">+EK11</f>
        <v>3808</v>
      </c>
      <c r="EL38" s="7">
        <f t="shared" si="330"/>
        <v>7306</v>
      </c>
    </row>
    <row r="39" spans="1:161" x14ac:dyDescent="0.25">
      <c r="A39" s="2" t="s">
        <v>24</v>
      </c>
      <c r="B39" s="29">
        <f t="shared" si="8"/>
        <v>-1404</v>
      </c>
      <c r="C39" s="3">
        <f t="shared" ref="C39:D39" si="331">+C12</f>
        <v>1443</v>
      </c>
      <c r="D39" s="3">
        <f t="shared" si="331"/>
        <v>2847</v>
      </c>
      <c r="E39" s="29">
        <f t="shared" si="10"/>
        <v>-1728</v>
      </c>
      <c r="F39" s="3">
        <f t="shared" ref="F39:G39" si="332">+F12</f>
        <v>1951</v>
      </c>
      <c r="G39" s="3">
        <f t="shared" si="332"/>
        <v>3679</v>
      </c>
      <c r="H39" s="29">
        <f t="shared" si="12"/>
        <v>-1902</v>
      </c>
      <c r="I39" s="3">
        <f t="shared" ref="I39:J39" si="333">+I12</f>
        <v>2175</v>
      </c>
      <c r="J39" s="3">
        <f t="shared" si="333"/>
        <v>4077</v>
      </c>
      <c r="K39" s="29">
        <f t="shared" si="14"/>
        <v>-2998.15722781349</v>
      </c>
      <c r="L39" s="3">
        <f t="shared" ref="L39:M39" si="334">+L12</f>
        <v>3244.4581639451876</v>
      </c>
      <c r="M39" s="3">
        <f t="shared" si="334"/>
        <v>6242.6153917586807</v>
      </c>
      <c r="N39" s="29">
        <f t="shared" si="16"/>
        <v>-3254.0424506447598</v>
      </c>
      <c r="O39" s="3">
        <f t="shared" ref="O39:P39" si="335">+O12</f>
        <v>3458.430642994239</v>
      </c>
      <c r="P39" s="3">
        <f t="shared" si="335"/>
        <v>6712.4730936389979</v>
      </c>
      <c r="Q39" s="29">
        <f t="shared" si="18"/>
        <v>-3657.5374836172996</v>
      </c>
      <c r="R39" s="3">
        <f t="shared" ref="R39:S39" si="336">+R12</f>
        <v>3792.3190781049939</v>
      </c>
      <c r="S39" s="3">
        <f t="shared" si="336"/>
        <v>7449.8565617222939</v>
      </c>
      <c r="T39" s="29">
        <f t="shared" si="20"/>
        <v>-3765.8011350737797</v>
      </c>
      <c r="U39" s="3">
        <f t="shared" ref="U39:V39" si="337">+U12</f>
        <v>3885</v>
      </c>
      <c r="V39" s="3">
        <f t="shared" si="337"/>
        <v>7650.8011350737797</v>
      </c>
      <c r="W39" s="29">
        <f t="shared" si="22"/>
        <v>-3847.1524334512801</v>
      </c>
      <c r="X39" s="3">
        <f t="shared" ref="X39:Y39" si="338">+X12</f>
        <v>4004.8725207214538</v>
      </c>
      <c r="Y39" s="3">
        <f t="shared" si="338"/>
        <v>7852.0249541727298</v>
      </c>
      <c r="Z39" s="29">
        <f t="shared" si="24"/>
        <v>-4040.3491184697641</v>
      </c>
      <c r="AA39" s="3">
        <f t="shared" ref="AA39:AB39" si="339">+AA12</f>
        <v>4173.4481818062814</v>
      </c>
      <c r="AB39" s="3">
        <f t="shared" si="339"/>
        <v>8213.7973002760446</v>
      </c>
      <c r="AC39" s="29">
        <f t="shared" si="26"/>
        <v>-4170.9284352181767</v>
      </c>
      <c r="AD39" s="3">
        <f t="shared" ref="AD39:AE39" si="340">+AD12</f>
        <v>4310.4544526219597</v>
      </c>
      <c r="AE39" s="3">
        <f t="shared" si="340"/>
        <v>8481.3828878401364</v>
      </c>
      <c r="AF39" s="29">
        <f t="shared" si="28"/>
        <v>-4150.2894469165703</v>
      </c>
      <c r="AG39" s="3">
        <f t="shared" ref="AG39:AH39" si="341">+AG12</f>
        <v>4363.59448815837</v>
      </c>
      <c r="AH39" s="3">
        <f t="shared" si="341"/>
        <v>8513.883935074944</v>
      </c>
      <c r="AI39" s="29">
        <f t="shared" si="30"/>
        <v>-4158.9791766179997</v>
      </c>
      <c r="AJ39" s="3">
        <f t="shared" ref="AJ39:AK39" si="342">+AJ12</f>
        <v>4426.9181000752278</v>
      </c>
      <c r="AK39" s="3">
        <f t="shared" si="342"/>
        <v>8585.8972766932311</v>
      </c>
      <c r="AL39" s="29">
        <f t="shared" si="32"/>
        <v>-4367.8652733009594</v>
      </c>
      <c r="AM39" s="3">
        <f t="shared" ref="AM39:AN39" si="343">+AM12</f>
        <v>4744.0973678364389</v>
      </c>
      <c r="AN39" s="3">
        <f t="shared" si="343"/>
        <v>9111.9626411373974</v>
      </c>
      <c r="AO39" s="29">
        <f t="shared" si="34"/>
        <v>-4233.6265669328204</v>
      </c>
      <c r="AP39" s="3">
        <f t="shared" ref="AP39:AQ39" si="344">+AP12</f>
        <v>4673.6570352846529</v>
      </c>
      <c r="AQ39" s="3">
        <f t="shared" si="344"/>
        <v>8907.2836022174743</v>
      </c>
      <c r="AR39" s="29">
        <f t="shared" si="36"/>
        <v>-4133.7124276771719</v>
      </c>
      <c r="AS39" s="3">
        <f t="shared" ref="AS39:AT39" si="345">+AS12</f>
        <v>4573.6978163732974</v>
      </c>
      <c r="AT39" s="3">
        <f t="shared" si="345"/>
        <v>8707.4102440504685</v>
      </c>
      <c r="AU39" s="29">
        <f t="shared" si="38"/>
        <v>-4033.182712853034</v>
      </c>
      <c r="AV39" s="3">
        <f t="shared" ref="AV39:AW39" si="346">+AV12</f>
        <v>4562.5428954014551</v>
      </c>
      <c r="AW39" s="3">
        <f t="shared" si="346"/>
        <v>8595.7256082544882</v>
      </c>
      <c r="AX39" s="29">
        <f t="shared" si="40"/>
        <v>-4033.7576046261815</v>
      </c>
      <c r="AY39" s="3">
        <f t="shared" ref="AY39:AZ39" si="347">+AY12</f>
        <v>4480.400703884533</v>
      </c>
      <c r="AZ39" s="3">
        <f t="shared" si="347"/>
        <v>8514.1583085107141</v>
      </c>
      <c r="BA39" s="29">
        <f t="shared" si="42"/>
        <v>-4045.3220041656523</v>
      </c>
      <c r="BB39" s="3">
        <f t="shared" ref="BB39:BC39" si="348">+BB12</f>
        <v>4525.0502818767854</v>
      </c>
      <c r="BC39" s="3">
        <f t="shared" si="348"/>
        <v>8570.3722860424386</v>
      </c>
      <c r="BD39" s="29">
        <f t="shared" si="44"/>
        <v>-4000.2288591718307</v>
      </c>
      <c r="BE39" s="3">
        <f t="shared" ref="BE39:BF39" si="349">+BE12</f>
        <v>4552.561810006132</v>
      </c>
      <c r="BF39" s="3">
        <f t="shared" si="349"/>
        <v>8552.7906691779626</v>
      </c>
      <c r="BG39" s="29">
        <f t="shared" si="46"/>
        <v>-3936.9323124459288</v>
      </c>
      <c r="BH39" s="3">
        <f t="shared" ref="BH39:BI39" si="350">+BH12</f>
        <v>4524.5546476257596</v>
      </c>
      <c r="BI39" s="3">
        <f t="shared" si="350"/>
        <v>8461.4869600716884</v>
      </c>
      <c r="BJ39" s="29">
        <f t="shared" si="48"/>
        <v>-3939.0970457789831</v>
      </c>
      <c r="BK39" s="3">
        <f t="shared" ref="BK39:BL39" si="351">+BK12</f>
        <v>4386.9140518662862</v>
      </c>
      <c r="BL39" s="3">
        <f t="shared" si="351"/>
        <v>8326.0110976452688</v>
      </c>
      <c r="BM39" s="29">
        <f t="shared" si="50"/>
        <v>-3830.6516295129031</v>
      </c>
      <c r="BN39" s="3">
        <f t="shared" ref="BN39:BO39" si="352">+BN12</f>
        <v>4282.0185657723232</v>
      </c>
      <c r="BO39" s="3">
        <f t="shared" si="352"/>
        <v>8112.6701952852263</v>
      </c>
      <c r="BP39" s="29">
        <f t="shared" si="52"/>
        <v>-3472.0879826361365</v>
      </c>
      <c r="BQ39" s="3">
        <f t="shared" ref="BQ39:BR39" si="353">+BQ12</f>
        <v>3922.137368095312</v>
      </c>
      <c r="BR39" s="3">
        <f t="shared" si="353"/>
        <v>7394.225350731449</v>
      </c>
      <c r="BS39" s="29">
        <f t="shared" si="54"/>
        <v>-3344.0414554730787</v>
      </c>
      <c r="BT39" s="3">
        <f t="shared" ref="BT39:BU39" si="354">+BT12</f>
        <v>3820.6830079427828</v>
      </c>
      <c r="BU39" s="3">
        <f t="shared" si="354"/>
        <v>7164.7244634158615</v>
      </c>
      <c r="BV39" s="29">
        <f t="shared" si="56"/>
        <v>-3247.2163895584472</v>
      </c>
      <c r="BW39" s="3">
        <f t="shared" ref="BW39:BX39" si="355">+BW12</f>
        <v>3809.8937813379416</v>
      </c>
      <c r="BX39" s="3">
        <f t="shared" si="355"/>
        <v>7057.1101708963888</v>
      </c>
      <c r="BY39" s="29">
        <f t="shared" si="58"/>
        <v>-3218.5092713742133</v>
      </c>
      <c r="BZ39" s="3">
        <f t="shared" ref="BZ39:CA39" si="356">+BZ12</f>
        <v>3876.8216610693003</v>
      </c>
      <c r="CA39" s="3">
        <f t="shared" si="356"/>
        <v>7095.330932443514</v>
      </c>
      <c r="CB39" s="29">
        <f t="shared" si="60"/>
        <v>-3218.8065356868924</v>
      </c>
      <c r="CC39" s="3">
        <f t="shared" ref="CC39:CD39" si="357">+CC12</f>
        <v>3893.9424308202883</v>
      </c>
      <c r="CD39" s="3">
        <f t="shared" si="357"/>
        <v>7112.7489665071807</v>
      </c>
      <c r="CE39" s="29">
        <f t="shared" si="62"/>
        <v>-3289.644792030711</v>
      </c>
      <c r="CF39" s="3">
        <f t="shared" ref="CF39:CG39" si="358">+CF12</f>
        <v>3952.8956545531037</v>
      </c>
      <c r="CG39" s="3">
        <f t="shared" si="358"/>
        <v>7242.5404465838146</v>
      </c>
      <c r="CH39" s="29">
        <f t="shared" si="64"/>
        <v>-3300.1217317067217</v>
      </c>
      <c r="CI39" s="3">
        <f t="shared" ref="CI39:CJ39" si="359">+CI12</f>
        <v>3909.350058850599</v>
      </c>
      <c r="CJ39" s="3">
        <f t="shared" si="359"/>
        <v>7209.4717905573207</v>
      </c>
      <c r="CK39" s="29">
        <f t="shared" si="66"/>
        <v>-3257.2029869056064</v>
      </c>
      <c r="CL39" s="3">
        <f t="shared" ref="CL39:CM39" si="360">+CL12</f>
        <v>3852.9027098419283</v>
      </c>
      <c r="CM39" s="3">
        <f t="shared" si="360"/>
        <v>7110.1056967475342</v>
      </c>
      <c r="CN39" s="29">
        <f t="shared" si="68"/>
        <v>-3218.6395555117138</v>
      </c>
      <c r="CO39" s="3">
        <f t="shared" ref="CO39:CP39" si="361">+CO12</f>
        <v>3867.9743198150159</v>
      </c>
      <c r="CP39" s="3">
        <f t="shared" si="361"/>
        <v>7086.6138753267296</v>
      </c>
      <c r="CQ39" s="29">
        <f t="shared" si="70"/>
        <v>-3207.1272775479765</v>
      </c>
      <c r="CR39" s="3">
        <f t="shared" ref="CR39:CS39" si="362">+CR12</f>
        <v>3805.3338702787732</v>
      </c>
      <c r="CS39" s="3">
        <f t="shared" si="362"/>
        <v>7012.4611478267498</v>
      </c>
      <c r="CT39" s="29">
        <f t="shared" si="72"/>
        <v>-1687</v>
      </c>
      <c r="CU39" s="7">
        <f t="shared" ref="CU39:CV39" si="363">+CU12</f>
        <v>1806</v>
      </c>
      <c r="CV39" s="7">
        <f t="shared" si="363"/>
        <v>3493</v>
      </c>
      <c r="CW39" s="29">
        <f t="shared" si="74"/>
        <v>-1505</v>
      </c>
      <c r="CX39" s="7">
        <f t="shared" ref="CX39:DB39" si="364">+CX12</f>
        <v>1919</v>
      </c>
      <c r="CY39" s="7">
        <f t="shared" si="364"/>
        <v>3425</v>
      </c>
      <c r="CZ39" s="29">
        <f t="shared" si="76"/>
        <v>-3193</v>
      </c>
      <c r="DA39" s="7">
        <f t="shared" si="364"/>
        <v>3725</v>
      </c>
      <c r="DB39" s="7">
        <f t="shared" si="364"/>
        <v>6918</v>
      </c>
      <c r="DC39" s="29">
        <f t="shared" si="77"/>
        <v>-1630</v>
      </c>
      <c r="DD39" s="7">
        <f t="shared" ref="DD39:DE39" si="365">+DD12</f>
        <v>1659</v>
      </c>
      <c r="DE39" s="7">
        <f t="shared" si="365"/>
        <v>3289</v>
      </c>
      <c r="DF39" s="29">
        <f t="shared" si="79"/>
        <v>-1785.9919351143301</v>
      </c>
      <c r="DG39" s="7">
        <f t="shared" ref="DG39:DH39" si="366">+DG12</f>
        <v>2053.6953214498499</v>
      </c>
      <c r="DH39" s="7">
        <f t="shared" si="366"/>
        <v>3929</v>
      </c>
      <c r="DI39" s="29">
        <f t="shared" si="81"/>
        <v>-3416</v>
      </c>
      <c r="DJ39" s="7">
        <f t="shared" ref="DJ39:DK39" si="367">+DJ12</f>
        <v>3713</v>
      </c>
      <c r="DK39" s="7">
        <f t="shared" si="367"/>
        <v>7129</v>
      </c>
      <c r="DL39" s="29">
        <f t="shared" si="83"/>
        <v>-1839</v>
      </c>
      <c r="DM39" s="7">
        <f t="shared" ref="DM39:DN39" si="368">+DM12</f>
        <v>1774</v>
      </c>
      <c r="DN39" s="7">
        <f t="shared" si="368"/>
        <v>3613</v>
      </c>
      <c r="DO39" s="29">
        <f t="shared" si="85"/>
        <v>-1677</v>
      </c>
      <c r="DP39" s="7">
        <f t="shared" ref="DP39:DQ39" si="369">+DP12</f>
        <v>2081</v>
      </c>
      <c r="DQ39" s="7">
        <f t="shared" si="369"/>
        <v>3758</v>
      </c>
      <c r="DR39" s="29">
        <f t="shared" si="87"/>
        <v>-3516</v>
      </c>
      <c r="DS39" s="7">
        <f t="shared" ref="DS39:DT39" si="370">+DS12</f>
        <v>3855</v>
      </c>
      <c r="DT39" s="7">
        <f t="shared" si="370"/>
        <v>7372</v>
      </c>
      <c r="DU39" s="29">
        <f t="shared" si="89"/>
        <v>-1735</v>
      </c>
      <c r="DV39" s="7">
        <f t="shared" ref="DV39:DW39" si="371">+DV12</f>
        <v>1468</v>
      </c>
      <c r="DW39" s="7">
        <f t="shared" si="371"/>
        <v>3203</v>
      </c>
      <c r="DX39" s="29">
        <f t="shared" si="91"/>
        <v>-1665</v>
      </c>
      <c r="DY39" s="7">
        <f t="shared" ref="DY39:DZ39" si="372">+DY12</f>
        <v>2034</v>
      </c>
      <c r="DZ39" s="7">
        <f t="shared" si="372"/>
        <v>3699</v>
      </c>
      <c r="EA39" s="29">
        <f t="shared" si="93"/>
        <v>-3400</v>
      </c>
      <c r="EB39" s="7">
        <f t="shared" ref="EB39:EC39" si="373">+EB12</f>
        <v>3503</v>
      </c>
      <c r="EC39" s="7">
        <f t="shared" si="373"/>
        <v>6902</v>
      </c>
      <c r="ED39" s="29">
        <f t="shared" si="95"/>
        <v>-1941</v>
      </c>
      <c r="EE39" s="7">
        <f t="shared" ref="EE39:EF39" si="374">+EE12</f>
        <v>1839</v>
      </c>
      <c r="EF39" s="7">
        <f t="shared" si="374"/>
        <v>3780</v>
      </c>
      <c r="EG39" s="29">
        <f t="shared" si="97"/>
        <v>-1855</v>
      </c>
      <c r="EH39" s="7">
        <f t="shared" ref="EH39:EI39" si="375">+EH12</f>
        <v>2304</v>
      </c>
      <c r="EI39" s="7">
        <f t="shared" si="375"/>
        <v>4159</v>
      </c>
      <c r="EJ39" s="29">
        <f t="shared" si="99"/>
        <v>-3796</v>
      </c>
      <c r="EK39" s="7">
        <f t="shared" ref="EK39:EL39" si="376">+EK12</f>
        <v>4143</v>
      </c>
      <c r="EL39" s="7">
        <f t="shared" si="376"/>
        <v>7938</v>
      </c>
    </row>
    <row r="40" spans="1:161" x14ac:dyDescent="0.25">
      <c r="A40" s="2" t="s">
        <v>25</v>
      </c>
      <c r="B40" s="29">
        <f t="shared" si="8"/>
        <v>-1321</v>
      </c>
      <c r="C40" s="3">
        <f t="shared" ref="C40:D40" si="377">+C13</f>
        <v>1401</v>
      </c>
      <c r="D40" s="3">
        <f t="shared" si="377"/>
        <v>2722</v>
      </c>
      <c r="E40" s="29">
        <f t="shared" si="10"/>
        <v>-1367</v>
      </c>
      <c r="F40" s="3">
        <f t="shared" ref="F40:G40" si="378">+F13</f>
        <v>1439</v>
      </c>
      <c r="G40" s="3">
        <f t="shared" si="378"/>
        <v>2806</v>
      </c>
      <c r="H40" s="29">
        <f t="shared" si="12"/>
        <v>-1791</v>
      </c>
      <c r="I40" s="3">
        <f t="shared" ref="I40:J40" si="379">+I13</f>
        <v>2074</v>
      </c>
      <c r="J40" s="3">
        <f t="shared" si="379"/>
        <v>3865</v>
      </c>
      <c r="K40" s="29">
        <f t="shared" si="14"/>
        <v>-2487.3037918165901</v>
      </c>
      <c r="L40" s="3">
        <f t="shared" ref="L40:M40" si="380">+L13</f>
        <v>2642.3701660739989</v>
      </c>
      <c r="M40" s="3">
        <f t="shared" si="380"/>
        <v>5129.6739578905926</v>
      </c>
      <c r="N40" s="29">
        <f t="shared" si="16"/>
        <v>-2700.5770853259901</v>
      </c>
      <c r="O40" s="3">
        <f t="shared" ref="O40:P40" si="381">+O13</f>
        <v>2855.3125181234846</v>
      </c>
      <c r="P40" s="3">
        <f t="shared" si="381"/>
        <v>5555.8896034494719</v>
      </c>
      <c r="Q40" s="29">
        <f t="shared" si="18"/>
        <v>-3027.5888597640896</v>
      </c>
      <c r="R40" s="3">
        <f t="shared" ref="R40:S40" si="382">+R13</f>
        <v>3189.0553137003835</v>
      </c>
      <c r="S40" s="3">
        <f t="shared" si="382"/>
        <v>6216.6441734644732</v>
      </c>
      <c r="T40" s="29">
        <f t="shared" si="20"/>
        <v>-3184.7064699205448</v>
      </c>
      <c r="U40" s="3">
        <f t="shared" ref="U40:V40" si="383">+U13</f>
        <v>3339.3780645161287</v>
      </c>
      <c r="V40" s="3">
        <f t="shared" si="383"/>
        <v>6524.0845344366735</v>
      </c>
      <c r="W40" s="29">
        <f t="shared" si="22"/>
        <v>-3365.0467704725602</v>
      </c>
      <c r="X40" s="3">
        <f t="shared" ref="X40:Y40" si="384">+X13</f>
        <v>3519.5531978815598</v>
      </c>
      <c r="Y40" s="3">
        <f t="shared" si="384"/>
        <v>6884.5999683541195</v>
      </c>
      <c r="Z40" s="29">
        <f t="shared" si="24"/>
        <v>-3549.4705038485372</v>
      </c>
      <c r="AA40" s="3">
        <f t="shared" ref="AA40:AB40" si="385">+AA13</f>
        <v>3760.7918288046785</v>
      </c>
      <c r="AB40" s="3">
        <f t="shared" si="385"/>
        <v>7310.2623326532157</v>
      </c>
      <c r="AC40" s="29">
        <f t="shared" si="26"/>
        <v>-3717.8866580396289</v>
      </c>
      <c r="AD40" s="3">
        <f t="shared" ref="AD40:AE40" si="386">+AD13</f>
        <v>3931.6283178516005</v>
      </c>
      <c r="AE40" s="3">
        <f t="shared" si="386"/>
        <v>7649.5149758912294</v>
      </c>
      <c r="AF40" s="29">
        <f t="shared" si="28"/>
        <v>-3769.6674341102598</v>
      </c>
      <c r="AG40" s="3">
        <f t="shared" ref="AG40:AH40" si="387">+AG13</f>
        <v>4024.495304336464</v>
      </c>
      <c r="AH40" s="3">
        <f t="shared" si="387"/>
        <v>7794.1627384467229</v>
      </c>
      <c r="AI40" s="29">
        <f t="shared" si="30"/>
        <v>-3837.1713613515999</v>
      </c>
      <c r="AJ40" s="3">
        <f t="shared" ref="AJ40:AK40" si="388">+AJ13</f>
        <v>4134.6581445138136</v>
      </c>
      <c r="AK40" s="3">
        <f t="shared" si="388"/>
        <v>7971.8295058654094</v>
      </c>
      <c r="AL40" s="29">
        <f t="shared" si="32"/>
        <v>-4004.7919961630641</v>
      </c>
      <c r="AM40" s="3">
        <f t="shared" ref="AM40:AN40" si="389">+AM13</f>
        <v>4507.3857093636543</v>
      </c>
      <c r="AN40" s="3">
        <f t="shared" si="389"/>
        <v>8512.1777055267194</v>
      </c>
      <c r="AO40" s="29">
        <f t="shared" si="34"/>
        <v>-4194.6922714920411</v>
      </c>
      <c r="AP40" s="3">
        <f t="shared" ref="AP40:AQ40" si="390">+AP13</f>
        <v>4620.8099395268764</v>
      </c>
      <c r="AQ40" s="3">
        <f t="shared" si="390"/>
        <v>8815.5022110189166</v>
      </c>
      <c r="AR40" s="29">
        <f t="shared" si="36"/>
        <v>-4274.7745672346891</v>
      </c>
      <c r="AS40" s="3">
        <f t="shared" ref="AS40:AT40" si="391">+AS13</f>
        <v>4746.2323084556556</v>
      </c>
      <c r="AT40" s="3">
        <f t="shared" si="391"/>
        <v>9021.0068756903456</v>
      </c>
      <c r="AU40" s="29">
        <f t="shared" si="38"/>
        <v>-4390.4240700603677</v>
      </c>
      <c r="AV40" s="3">
        <f t="shared" ref="AV40:AW40" si="392">+AV13</f>
        <v>4833.5241843473414</v>
      </c>
      <c r="AW40" s="3">
        <f t="shared" si="392"/>
        <v>9223.9482544077091</v>
      </c>
      <c r="AX40" s="29">
        <f t="shared" si="40"/>
        <v>-4502.397454037814</v>
      </c>
      <c r="AY40" s="3">
        <f t="shared" ref="AY40:AZ40" si="393">+AY13</f>
        <v>5044.5417560585529</v>
      </c>
      <c r="AZ40" s="3">
        <f t="shared" si="393"/>
        <v>9546.9392100963669</v>
      </c>
      <c r="BA40" s="29">
        <f t="shared" si="42"/>
        <v>-4572.3446462523025</v>
      </c>
      <c r="BB40" s="3">
        <f t="shared" ref="BB40:BC40" si="394">+BB13</f>
        <v>5101.0752282493368</v>
      </c>
      <c r="BC40" s="3">
        <f t="shared" si="394"/>
        <v>9673.4198745016402</v>
      </c>
      <c r="BD40" s="29">
        <f t="shared" si="44"/>
        <v>-4443.9144811496953</v>
      </c>
      <c r="BE40" s="3">
        <f t="shared" ref="BE40:BF40" si="395">+BE13</f>
        <v>5023.539683446721</v>
      </c>
      <c r="BF40" s="3">
        <f t="shared" si="395"/>
        <v>9467.4541645964164</v>
      </c>
      <c r="BG40" s="29">
        <f t="shared" si="46"/>
        <v>-4313.8584791021758</v>
      </c>
      <c r="BH40" s="3">
        <f t="shared" ref="BH40:BI40" si="396">+BH13</f>
        <v>4838.2616863553167</v>
      </c>
      <c r="BI40" s="3">
        <f t="shared" si="396"/>
        <v>9152.1201654574925</v>
      </c>
      <c r="BJ40" s="29">
        <f t="shared" si="48"/>
        <v>-4241.5662850625613</v>
      </c>
      <c r="BK40" s="3">
        <f t="shared" ref="BK40:BL40" si="397">+BK13</f>
        <v>4746.4961040108792</v>
      </c>
      <c r="BL40" s="3">
        <f t="shared" si="397"/>
        <v>8988.0623890734405</v>
      </c>
      <c r="BM40" s="29">
        <f t="shared" si="50"/>
        <v>-4149.9182118221934</v>
      </c>
      <c r="BN40" s="3">
        <f t="shared" ref="BN40:BO40" si="398">+BN13</f>
        <v>4616.5195601004389</v>
      </c>
      <c r="BO40" s="3">
        <f t="shared" si="398"/>
        <v>8766.4377719226322</v>
      </c>
      <c r="BP40" s="29">
        <f t="shared" si="52"/>
        <v>-3851.5378252223099</v>
      </c>
      <c r="BQ40" s="3">
        <f t="shared" ref="BQ40:BR40" si="399">+BQ13</f>
        <v>4454.9666618271585</v>
      </c>
      <c r="BR40" s="3">
        <f t="shared" si="399"/>
        <v>8306.5044870494676</v>
      </c>
      <c r="BS40" s="29">
        <f t="shared" si="54"/>
        <v>-3904.5526242271703</v>
      </c>
      <c r="BT40" s="3">
        <f t="shared" ref="BT40:BU40" si="400">+BT13</f>
        <v>4575.55846220678</v>
      </c>
      <c r="BU40" s="3">
        <f t="shared" si="400"/>
        <v>8480.1110864339498</v>
      </c>
      <c r="BV40" s="29">
        <f t="shared" si="56"/>
        <v>-3911.5738489782993</v>
      </c>
      <c r="BW40" s="3">
        <f t="shared" ref="BW40:BX40" si="401">+BW13</f>
        <v>4577.5418906289897</v>
      </c>
      <c r="BX40" s="3">
        <f t="shared" si="401"/>
        <v>8489.1157396072886</v>
      </c>
      <c r="BY40" s="29">
        <f t="shared" si="58"/>
        <v>-3863.3762581636752</v>
      </c>
      <c r="BZ40" s="3">
        <f t="shared" ref="BZ40:CA40" si="402">+BZ13</f>
        <v>4496.23336347438</v>
      </c>
      <c r="CA40" s="3">
        <f t="shared" si="402"/>
        <v>8359.6096216380556</v>
      </c>
      <c r="CB40" s="29">
        <f t="shared" si="60"/>
        <v>-3758.1805384537097</v>
      </c>
      <c r="CC40" s="3">
        <f t="shared" ref="CC40:CD40" si="403">+CC13</f>
        <v>4381.4809147369861</v>
      </c>
      <c r="CD40" s="3">
        <f t="shared" si="403"/>
        <v>8139.6614531906962</v>
      </c>
      <c r="CE40" s="29">
        <f t="shared" si="62"/>
        <v>-3665.0975526361358</v>
      </c>
      <c r="CF40" s="3">
        <f t="shared" ref="CF40:CG40" si="404">+CF13</f>
        <v>4230.922973095312</v>
      </c>
      <c r="CG40" s="3">
        <f t="shared" si="404"/>
        <v>7896.0205257314483</v>
      </c>
      <c r="CH40" s="29">
        <f t="shared" si="64"/>
        <v>-3481.2612254730784</v>
      </c>
      <c r="CI40" s="3">
        <f t="shared" ref="CI40:CJ40" si="405">+CI13</f>
        <v>4037.8126329427832</v>
      </c>
      <c r="CJ40" s="3">
        <f t="shared" si="405"/>
        <v>7519.0738584158617</v>
      </c>
      <c r="CK40" s="29">
        <f t="shared" si="66"/>
        <v>-3358.0480995584471</v>
      </c>
      <c r="CL40" s="3">
        <f t="shared" ref="CL40:CM40" si="406">+CL13</f>
        <v>3962.9665363379418</v>
      </c>
      <c r="CM40" s="3">
        <f t="shared" si="406"/>
        <v>7321.0146358963884</v>
      </c>
      <c r="CN40" s="29">
        <f t="shared" si="68"/>
        <v>-3356.3976663742137</v>
      </c>
      <c r="CO40" s="3">
        <f t="shared" ref="CO40:CP40" si="407">+CO13</f>
        <v>3992.3622860693004</v>
      </c>
      <c r="CP40" s="3">
        <f t="shared" si="407"/>
        <v>7348.7599524435136</v>
      </c>
      <c r="CQ40" s="29">
        <f t="shared" si="70"/>
        <v>-3350.5681906868926</v>
      </c>
      <c r="CR40" s="3">
        <f t="shared" ref="CR40:CS40" si="408">+CR13</f>
        <v>4031.1468908202892</v>
      </c>
      <c r="CS40" s="3">
        <f t="shared" si="408"/>
        <v>7381.7150815071818</v>
      </c>
      <c r="CT40" s="29">
        <f t="shared" si="72"/>
        <v>-1658</v>
      </c>
      <c r="CU40" s="7">
        <f t="shared" ref="CU40:CV40" si="409">+CU13</f>
        <v>1698</v>
      </c>
      <c r="CV40" s="7">
        <f t="shared" si="409"/>
        <v>3356</v>
      </c>
      <c r="CW40" s="29">
        <f t="shared" si="74"/>
        <v>-1588</v>
      </c>
      <c r="CX40" s="7">
        <f t="shared" ref="CX40:DB40" si="410">+CX13</f>
        <v>2339</v>
      </c>
      <c r="CY40" s="7">
        <f t="shared" si="410"/>
        <v>3928</v>
      </c>
      <c r="CZ40" s="29">
        <f t="shared" si="76"/>
        <v>-3247</v>
      </c>
      <c r="DA40" s="7">
        <f t="shared" si="410"/>
        <v>4037</v>
      </c>
      <c r="DB40" s="7">
        <f t="shared" si="410"/>
        <v>7284</v>
      </c>
      <c r="DC40" s="29">
        <f t="shared" si="77"/>
        <v>-1643</v>
      </c>
      <c r="DD40" s="7">
        <f t="shared" ref="DD40:DE40" si="411">+DD13</f>
        <v>1763</v>
      </c>
      <c r="DE40" s="7">
        <f t="shared" si="411"/>
        <v>3406</v>
      </c>
      <c r="DF40" s="29">
        <f t="shared" si="79"/>
        <v>-1641.39302570682</v>
      </c>
      <c r="DG40" s="7">
        <f t="shared" ref="DG40:DH40" si="412">+DG13</f>
        <v>2126.9717958117599</v>
      </c>
      <c r="DH40" s="7">
        <f t="shared" si="412"/>
        <v>3857</v>
      </c>
      <c r="DI40" s="29">
        <f t="shared" si="81"/>
        <v>-3284</v>
      </c>
      <c r="DJ40" s="7">
        <f t="shared" ref="DJ40:DK40" si="413">+DJ13</f>
        <v>3890</v>
      </c>
      <c r="DK40" s="7">
        <f t="shared" si="413"/>
        <v>7174</v>
      </c>
      <c r="DL40" s="29">
        <f t="shared" si="83"/>
        <v>-1565</v>
      </c>
      <c r="DM40" s="7">
        <f t="shared" ref="DM40:DN40" si="414">+DM13</f>
        <v>1592</v>
      </c>
      <c r="DN40" s="7">
        <f t="shared" si="414"/>
        <v>3157</v>
      </c>
      <c r="DO40" s="29">
        <f t="shared" si="85"/>
        <v>-1997</v>
      </c>
      <c r="DP40" s="7">
        <f t="shared" ref="DP40:DQ40" si="415">+DP13</f>
        <v>2354</v>
      </c>
      <c r="DQ40" s="7">
        <f t="shared" si="415"/>
        <v>4351</v>
      </c>
      <c r="DR40" s="29">
        <f t="shared" si="87"/>
        <v>-3562</v>
      </c>
      <c r="DS40" s="7">
        <f t="shared" ref="DS40:DT40" si="416">+DS13</f>
        <v>3947</v>
      </c>
      <c r="DT40" s="7">
        <f t="shared" si="416"/>
        <v>7509</v>
      </c>
      <c r="DU40" s="29">
        <f t="shared" si="89"/>
        <v>-1762</v>
      </c>
      <c r="DV40" s="7">
        <f t="shared" ref="DV40:DW40" si="417">+DV13</f>
        <v>1696</v>
      </c>
      <c r="DW40" s="7">
        <f t="shared" si="417"/>
        <v>3457</v>
      </c>
      <c r="DX40" s="29">
        <f t="shared" si="91"/>
        <v>-1847</v>
      </c>
      <c r="DY40" s="7">
        <f t="shared" ref="DY40:DZ40" si="418">+DY13</f>
        <v>2334</v>
      </c>
      <c r="DZ40" s="7">
        <f t="shared" si="418"/>
        <v>4181</v>
      </c>
      <c r="EA40" s="29">
        <f t="shared" si="93"/>
        <v>-3609</v>
      </c>
      <c r="EB40" s="7">
        <f t="shared" ref="EB40:EC40" si="419">+EB13</f>
        <v>4030</v>
      </c>
      <c r="EC40" s="7">
        <f t="shared" si="419"/>
        <v>7639</v>
      </c>
      <c r="ED40" s="29">
        <f t="shared" si="95"/>
        <v>-1592</v>
      </c>
      <c r="EE40" s="7">
        <f t="shared" ref="EE40:EF40" si="420">+EE13</f>
        <v>1302</v>
      </c>
      <c r="EF40" s="7">
        <f t="shared" si="420"/>
        <v>2893</v>
      </c>
      <c r="EG40" s="29">
        <f t="shared" si="97"/>
        <v>-1834</v>
      </c>
      <c r="EH40" s="7">
        <f t="shared" ref="EH40:EI40" si="421">+EH13</f>
        <v>2287</v>
      </c>
      <c r="EI40" s="7">
        <f t="shared" si="421"/>
        <v>4121</v>
      </c>
      <c r="EJ40" s="29">
        <f t="shared" si="99"/>
        <v>-3426</v>
      </c>
      <c r="EK40" s="7">
        <f t="shared" ref="EK40:EL40" si="422">+EK13</f>
        <v>3589</v>
      </c>
      <c r="EL40" s="7">
        <f t="shared" si="422"/>
        <v>7015</v>
      </c>
    </row>
    <row r="41" spans="1:161" x14ac:dyDescent="0.25">
      <c r="A41" s="2" t="s">
        <v>26</v>
      </c>
      <c r="B41" s="29">
        <f t="shared" si="8"/>
        <v>-1277</v>
      </c>
      <c r="C41" s="3">
        <f t="shared" ref="C41:D41" si="423">+C14</f>
        <v>1316</v>
      </c>
      <c r="D41" s="3">
        <f t="shared" si="423"/>
        <v>2593</v>
      </c>
      <c r="E41" s="29">
        <f t="shared" si="10"/>
        <v>-1173</v>
      </c>
      <c r="F41" s="3">
        <f t="shared" ref="F41:G41" si="424">+F14</f>
        <v>1091</v>
      </c>
      <c r="G41" s="3">
        <f t="shared" si="424"/>
        <v>2264</v>
      </c>
      <c r="H41" s="29">
        <f t="shared" si="12"/>
        <v>-1547</v>
      </c>
      <c r="I41" s="3">
        <f t="shared" ref="I41:J41" si="425">+I14</f>
        <v>1774</v>
      </c>
      <c r="J41" s="3">
        <f t="shared" si="425"/>
        <v>3321</v>
      </c>
      <c r="K41" s="29">
        <f t="shared" si="14"/>
        <v>-1952.0056509182</v>
      </c>
      <c r="L41" s="3">
        <f t="shared" ref="L41:M41" si="426">+L14</f>
        <v>2154.3568982749771</v>
      </c>
      <c r="M41" s="3">
        <f t="shared" si="426"/>
        <v>4106.3625491931725</v>
      </c>
      <c r="N41" s="29">
        <f t="shared" si="16"/>
        <v>-2117.9396275203699</v>
      </c>
      <c r="O41" s="3">
        <f t="shared" ref="O41:P41" si="427">+O14</f>
        <v>2296.6011359931977</v>
      </c>
      <c r="P41" s="3">
        <f t="shared" si="427"/>
        <v>4414.5407635135689</v>
      </c>
      <c r="Q41" s="29">
        <f t="shared" si="18"/>
        <v>-2357.3697247706427</v>
      </c>
      <c r="R41" s="3">
        <f t="shared" ref="R41:S41" si="428">+R14</f>
        <v>2512.3801536491674</v>
      </c>
      <c r="S41" s="3">
        <f t="shared" si="428"/>
        <v>4869.7498784198106</v>
      </c>
      <c r="T41" s="29">
        <f t="shared" si="20"/>
        <v>-2525.2060158910335</v>
      </c>
      <c r="U41" s="3">
        <f t="shared" ref="U41:V41" si="429">+U14</f>
        <v>2672.5774193548386</v>
      </c>
      <c r="V41" s="3">
        <f t="shared" si="429"/>
        <v>5197.7834352458722</v>
      </c>
      <c r="W41" s="29">
        <f t="shared" si="22"/>
        <v>-2686.6368759277102</v>
      </c>
      <c r="X41" s="3">
        <f t="shared" ref="X41:Y41" si="430">+X14</f>
        <v>2856.0389261138484</v>
      </c>
      <c r="Y41" s="3">
        <f t="shared" si="430"/>
        <v>5542.6758020415537</v>
      </c>
      <c r="Z41" s="29">
        <f t="shared" si="24"/>
        <v>-2889.5270472944135</v>
      </c>
      <c r="AA41" s="3">
        <f t="shared" ref="AA41:AB41" si="431">+AA14</f>
        <v>3068.9487898131847</v>
      </c>
      <c r="AB41" s="3">
        <f t="shared" si="431"/>
        <v>5958.4758371075986</v>
      </c>
      <c r="AC41" s="29">
        <f t="shared" si="26"/>
        <v>-3058.1802938613027</v>
      </c>
      <c r="AD41" s="3">
        <f t="shared" ref="AD41:AE41" si="432">+AD14</f>
        <v>3268.8334170289595</v>
      </c>
      <c r="AE41" s="3">
        <f t="shared" si="432"/>
        <v>6327.0137108902618</v>
      </c>
      <c r="AF41" s="29">
        <f t="shared" si="28"/>
        <v>-3135.8070825699801</v>
      </c>
      <c r="AG41" s="3">
        <f t="shared" ref="AG41:AH41" si="433">+AG14</f>
        <v>3387.3753883958343</v>
      </c>
      <c r="AH41" s="3">
        <f t="shared" si="433"/>
        <v>6523.1824709658185</v>
      </c>
      <c r="AI41" s="29">
        <f t="shared" si="30"/>
        <v>-3253.58902490729</v>
      </c>
      <c r="AJ41" s="3">
        <f t="shared" ref="AJ41:AK41" si="434">+AJ14</f>
        <v>3532.4406685122876</v>
      </c>
      <c r="AK41" s="3">
        <f t="shared" si="434"/>
        <v>6786.0296934195776</v>
      </c>
      <c r="AL41" s="29">
        <f t="shared" si="32"/>
        <v>-3292.9490009880415</v>
      </c>
      <c r="AM41" s="3">
        <f t="shared" ref="AM41:AN41" si="435">+AM14</f>
        <v>3711.423860525384</v>
      </c>
      <c r="AN41" s="3">
        <f t="shared" si="435"/>
        <v>7004.372861513426</v>
      </c>
      <c r="AO41" s="29">
        <f t="shared" si="34"/>
        <v>-3399.8814032122914</v>
      </c>
      <c r="AP41" s="3">
        <f t="shared" ref="AP41:AQ41" si="436">+AP14</f>
        <v>3883.0757998938266</v>
      </c>
      <c r="AQ41" s="3">
        <f t="shared" si="436"/>
        <v>7282.957203106118</v>
      </c>
      <c r="AR41" s="29">
        <f t="shared" si="36"/>
        <v>-3522.4438366481668</v>
      </c>
      <c r="AS41" s="3">
        <f t="shared" ref="AS41:AT41" si="437">+AS14</f>
        <v>4064.6565097708481</v>
      </c>
      <c r="AT41" s="3">
        <f t="shared" si="437"/>
        <v>7587.1003464190144</v>
      </c>
      <c r="AU41" s="29">
        <f t="shared" si="38"/>
        <v>-3693.097329764114</v>
      </c>
      <c r="AV41" s="3">
        <f t="shared" ref="AV41:AW41" si="438">+AV14</f>
        <v>4287.917338250676</v>
      </c>
      <c r="AW41" s="3">
        <f t="shared" si="438"/>
        <v>7981.01466801479</v>
      </c>
      <c r="AX41" s="29">
        <f t="shared" si="40"/>
        <v>-3873.5212717375266</v>
      </c>
      <c r="AY41" s="3">
        <f t="shared" ref="AY41:AZ41" si="439">+AY14</f>
        <v>4478.5994554932113</v>
      </c>
      <c r="AZ41" s="3">
        <f t="shared" si="439"/>
        <v>8352.1207272307383</v>
      </c>
      <c r="BA41" s="29">
        <f t="shared" si="42"/>
        <v>-4102.2893426334722</v>
      </c>
      <c r="BB41" s="3">
        <f t="shared" ref="BB41:BC41" si="440">+BB14</f>
        <v>4712.9576281255231</v>
      </c>
      <c r="BC41" s="3">
        <f t="shared" si="440"/>
        <v>8815.2469707589953</v>
      </c>
      <c r="BD41" s="29">
        <f t="shared" si="44"/>
        <v>-4316.0261855106428</v>
      </c>
      <c r="BE41" s="3">
        <f t="shared" ref="BE41:BF41" si="441">+BE14</f>
        <v>4819.0601100249432</v>
      </c>
      <c r="BF41" s="3">
        <f t="shared" si="441"/>
        <v>9135.086295535586</v>
      </c>
      <c r="BG41" s="29">
        <f t="shared" si="46"/>
        <v>-4397.6240391838419</v>
      </c>
      <c r="BH41" s="3">
        <f t="shared" ref="BH41:BI41" si="442">+BH14</f>
        <v>4932.3741932158027</v>
      </c>
      <c r="BI41" s="3">
        <f t="shared" si="442"/>
        <v>9329.9982323996446</v>
      </c>
      <c r="BJ41" s="29">
        <f t="shared" si="48"/>
        <v>-4504.1350725657348</v>
      </c>
      <c r="BK41" s="3">
        <f t="shared" ref="BK41:BL41" si="443">+BK14</f>
        <v>5018.4026212476101</v>
      </c>
      <c r="BL41" s="3">
        <f t="shared" si="443"/>
        <v>9522.537693813345</v>
      </c>
      <c r="BM41" s="29">
        <f t="shared" si="50"/>
        <v>-4564.6931094038546</v>
      </c>
      <c r="BN41" s="3">
        <f t="shared" ref="BN41:BO41" si="444">+BN14</f>
        <v>5086.8750876195254</v>
      </c>
      <c r="BO41" s="3">
        <f t="shared" si="444"/>
        <v>9651.56819702338</v>
      </c>
      <c r="BP41" s="29">
        <f t="shared" si="52"/>
        <v>-4314.9107875188884</v>
      </c>
      <c r="BQ41" s="3">
        <f t="shared" ref="BQ41:BR41" si="445">+BQ14</f>
        <v>4880.8271976228189</v>
      </c>
      <c r="BR41" s="3">
        <f t="shared" si="445"/>
        <v>9195.7379851417063</v>
      </c>
      <c r="BS41" s="29">
        <f t="shared" si="54"/>
        <v>-4206.3039233305371</v>
      </c>
      <c r="BT41" s="3">
        <f t="shared" ref="BT41:BU41" si="446">+BT14</f>
        <v>4843.9578357466999</v>
      </c>
      <c r="BU41" s="3">
        <f t="shared" si="446"/>
        <v>9050.261759077237</v>
      </c>
      <c r="BV41" s="29">
        <f t="shared" si="56"/>
        <v>-4108.6552237482547</v>
      </c>
      <c r="BW41" s="3">
        <f t="shared" ref="BW41:BX41" si="447">+BW14</f>
        <v>4812.0125785254331</v>
      </c>
      <c r="BX41" s="3">
        <f t="shared" si="447"/>
        <v>8920.6678022736887</v>
      </c>
      <c r="BY41" s="29">
        <f t="shared" si="58"/>
        <v>-3998.711017420123</v>
      </c>
      <c r="BZ41" s="3">
        <f t="shared" ref="BZ41:CA41" si="448">+BZ14</f>
        <v>4756.0671110256062</v>
      </c>
      <c r="CA41" s="3">
        <f t="shared" si="448"/>
        <v>8754.7781284457287</v>
      </c>
      <c r="CB41" s="29">
        <f t="shared" si="60"/>
        <v>-3932.8192104531045</v>
      </c>
      <c r="CC41" s="3">
        <f t="shared" ref="CC41:CD41" si="449">+CC14</f>
        <v>4641.522329553939</v>
      </c>
      <c r="CD41" s="3">
        <f t="shared" si="449"/>
        <v>8574.3415400070444</v>
      </c>
      <c r="CE41" s="29">
        <f t="shared" si="62"/>
        <v>-3935.2037602223099</v>
      </c>
      <c r="CF41" s="3">
        <f t="shared" ref="CF41:CG41" si="450">+CF14</f>
        <v>4666.6877468271578</v>
      </c>
      <c r="CG41" s="3">
        <f t="shared" si="450"/>
        <v>8601.8915070494677</v>
      </c>
      <c r="CH41" s="29">
        <f t="shared" si="64"/>
        <v>-3951.5545792271705</v>
      </c>
      <c r="CI41" s="3">
        <f t="shared" ref="CI41:CJ41" si="451">+CI14</f>
        <v>4721.9631872067794</v>
      </c>
      <c r="CJ41" s="3">
        <f t="shared" si="451"/>
        <v>8673.5177664339499</v>
      </c>
      <c r="CK41" s="29">
        <f t="shared" si="66"/>
        <v>-3910.7018539782994</v>
      </c>
      <c r="CL41" s="3">
        <f t="shared" ref="CL41:CM41" si="452">+CL14</f>
        <v>4621.4058006289888</v>
      </c>
      <c r="CM41" s="3">
        <f t="shared" si="452"/>
        <v>8532.1076546072873</v>
      </c>
      <c r="CN41" s="29">
        <f t="shared" si="68"/>
        <v>-3866.6070781636754</v>
      </c>
      <c r="CO41" s="3">
        <f t="shared" ref="CO41:CP41" si="453">+CO14</f>
        <v>4546.5231334743794</v>
      </c>
      <c r="CP41" s="3">
        <f t="shared" si="453"/>
        <v>8413.1302116380539</v>
      </c>
      <c r="CQ41" s="29">
        <f t="shared" si="70"/>
        <v>-3765.6988984537102</v>
      </c>
      <c r="CR41" s="3">
        <f t="shared" ref="CR41:CS41" si="454">+CR14</f>
        <v>4419.363909736986</v>
      </c>
      <c r="CS41" s="3">
        <f t="shared" si="454"/>
        <v>8185.0628081906962</v>
      </c>
      <c r="CT41" s="29">
        <f t="shared" si="72"/>
        <v>-1639</v>
      </c>
      <c r="CU41" s="7">
        <f t="shared" ref="CU41:CV41" si="455">+CU14</f>
        <v>1674</v>
      </c>
      <c r="CV41" s="7">
        <f t="shared" si="455"/>
        <v>3312</v>
      </c>
      <c r="CW41" s="29">
        <f t="shared" si="74"/>
        <v>-1854</v>
      </c>
      <c r="CX41" s="7">
        <f t="shared" ref="CX41:DB41" si="456">+CX14</f>
        <v>2522</v>
      </c>
      <c r="CY41" s="7">
        <f t="shared" si="456"/>
        <v>4376</v>
      </c>
      <c r="CZ41" s="29">
        <f t="shared" si="76"/>
        <v>-3492</v>
      </c>
      <c r="DA41" s="7">
        <f t="shared" si="456"/>
        <v>4196</v>
      </c>
      <c r="DB41" s="7">
        <f t="shared" si="456"/>
        <v>7688</v>
      </c>
      <c r="DC41" s="29">
        <f t="shared" si="77"/>
        <v>-1621</v>
      </c>
      <c r="DD41" s="7">
        <f t="shared" ref="DD41:DE41" si="457">+DD14</f>
        <v>1652</v>
      </c>
      <c r="DE41" s="7">
        <f t="shared" si="457"/>
        <v>3273</v>
      </c>
      <c r="DF41" s="29">
        <f t="shared" si="79"/>
        <v>-1671.68063510975</v>
      </c>
      <c r="DG41" s="7">
        <f t="shared" ref="DG41:DH41" si="458">+DG14</f>
        <v>2408.3534573615002</v>
      </c>
      <c r="DH41" s="7">
        <f t="shared" si="458"/>
        <v>4176</v>
      </c>
      <c r="DI41" s="29">
        <f t="shared" si="81"/>
        <v>-3293</v>
      </c>
      <c r="DJ41" s="7">
        <f t="shared" ref="DJ41:DK41" si="459">+DJ14</f>
        <v>4060</v>
      </c>
      <c r="DK41" s="7">
        <f t="shared" si="459"/>
        <v>7353</v>
      </c>
      <c r="DL41" s="29">
        <f t="shared" si="83"/>
        <v>-1601</v>
      </c>
      <c r="DM41" s="7">
        <f t="shared" ref="DM41:DN41" si="460">+DM14</f>
        <v>1721</v>
      </c>
      <c r="DN41" s="7">
        <f t="shared" si="460"/>
        <v>3322</v>
      </c>
      <c r="DO41" s="29">
        <f t="shared" si="85"/>
        <v>-1798</v>
      </c>
      <c r="DP41" s="7">
        <f t="shared" ref="DP41:DQ41" si="461">+DP14</f>
        <v>2299</v>
      </c>
      <c r="DQ41" s="7">
        <f t="shared" si="461"/>
        <v>4097</v>
      </c>
      <c r="DR41" s="29">
        <f t="shared" si="87"/>
        <v>-3399</v>
      </c>
      <c r="DS41" s="7">
        <f t="shared" ref="DS41:DT41" si="462">+DS14</f>
        <v>4020</v>
      </c>
      <c r="DT41" s="7">
        <f t="shared" si="462"/>
        <v>7419</v>
      </c>
      <c r="DU41" s="29">
        <f t="shared" si="89"/>
        <v>-1509</v>
      </c>
      <c r="DV41" s="7">
        <f t="shared" ref="DV41:DW41" si="463">+DV14</f>
        <v>1532</v>
      </c>
      <c r="DW41" s="7">
        <f t="shared" si="463"/>
        <v>3042</v>
      </c>
      <c r="DX41" s="29">
        <f t="shared" si="91"/>
        <v>-2112</v>
      </c>
      <c r="DY41" s="7">
        <f t="shared" ref="DY41:DZ41" si="464">+DY14</f>
        <v>2476</v>
      </c>
      <c r="DZ41" s="7">
        <f t="shared" si="464"/>
        <v>4587</v>
      </c>
      <c r="EA41" s="29">
        <f t="shared" si="93"/>
        <v>-3621</v>
      </c>
      <c r="EB41" s="7">
        <f t="shared" ref="EB41:EC41" si="465">+EB14</f>
        <v>4008</v>
      </c>
      <c r="EC41" s="7">
        <f t="shared" si="465"/>
        <v>7629</v>
      </c>
      <c r="ED41" s="29">
        <f t="shared" si="95"/>
        <v>-1701</v>
      </c>
      <c r="EE41" s="7">
        <f t="shared" ref="EE41:EF41" si="466">+EE14</f>
        <v>1632</v>
      </c>
      <c r="EF41" s="7">
        <f t="shared" si="466"/>
        <v>3333</v>
      </c>
      <c r="EG41" s="29">
        <f t="shared" si="97"/>
        <v>-1963</v>
      </c>
      <c r="EH41" s="7">
        <f t="shared" ref="EH41:EI41" si="467">+EH14</f>
        <v>2455</v>
      </c>
      <c r="EI41" s="7">
        <f t="shared" si="467"/>
        <v>4418</v>
      </c>
      <c r="EJ41" s="29">
        <f t="shared" si="99"/>
        <v>-3664</v>
      </c>
      <c r="EK41" s="7">
        <f t="shared" ref="EK41:EL41" si="468">+EK14</f>
        <v>4087</v>
      </c>
      <c r="EL41" s="7">
        <f t="shared" si="468"/>
        <v>7751</v>
      </c>
    </row>
    <row r="42" spans="1:161" x14ac:dyDescent="0.25">
      <c r="A42" s="2" t="s">
        <v>27</v>
      </c>
      <c r="B42" s="29">
        <f t="shared" si="8"/>
        <v>-1212</v>
      </c>
      <c r="C42" s="3">
        <f t="shared" ref="C42:D42" si="469">+C15</f>
        <v>1162</v>
      </c>
      <c r="D42" s="3">
        <f t="shared" si="469"/>
        <v>2374</v>
      </c>
      <c r="E42" s="29">
        <f t="shared" si="10"/>
        <v>-846</v>
      </c>
      <c r="F42" s="3">
        <f t="shared" ref="F42:G42" si="470">+F15</f>
        <v>1032</v>
      </c>
      <c r="G42" s="3">
        <f t="shared" si="470"/>
        <v>1878</v>
      </c>
      <c r="H42" s="29">
        <f t="shared" si="12"/>
        <v>-1179</v>
      </c>
      <c r="I42" s="3">
        <f t="shared" ref="I42:J42" si="471">+I15</f>
        <v>1308</v>
      </c>
      <c r="J42" s="3">
        <f t="shared" si="471"/>
        <v>2487</v>
      </c>
      <c r="K42" s="29">
        <f t="shared" si="14"/>
        <v>-1703.9173972327601</v>
      </c>
      <c r="L42" s="3">
        <f t="shared" ref="L42:M42" si="472">+L15</f>
        <v>1893.5620188098212</v>
      </c>
      <c r="M42" s="3">
        <f t="shared" si="472"/>
        <v>3597.4794160425786</v>
      </c>
      <c r="N42" s="29">
        <f t="shared" si="16"/>
        <v>-1781.78045263377</v>
      </c>
      <c r="O42" s="3">
        <f t="shared" ref="O42:P42" si="473">+O15</f>
        <v>1978.0576283662188</v>
      </c>
      <c r="P42" s="3">
        <f t="shared" si="473"/>
        <v>3759.8380809999871</v>
      </c>
      <c r="Q42" s="29">
        <f t="shared" si="18"/>
        <v>-1897.8094364351246</v>
      </c>
      <c r="R42" s="3">
        <f t="shared" ref="R42:S42" si="474">+R15</f>
        <v>2094.9499999999998</v>
      </c>
      <c r="S42" s="3">
        <f t="shared" si="474"/>
        <v>3992.7594364351244</v>
      </c>
      <c r="T42" s="29">
        <f t="shared" si="20"/>
        <v>-2001.8923950056753</v>
      </c>
      <c r="U42" s="3">
        <f t="shared" ref="U42:V42" si="475">+U15</f>
        <v>2195</v>
      </c>
      <c r="V42" s="3">
        <f t="shared" si="475"/>
        <v>4196.8923950056751</v>
      </c>
      <c r="W42" s="29">
        <f t="shared" si="22"/>
        <v>-2117.7089653365902</v>
      </c>
      <c r="X42" s="3">
        <f t="shared" ref="X42:Y42" si="476">+X15</f>
        <v>2329.17</v>
      </c>
      <c r="Y42" s="3">
        <f t="shared" si="476"/>
        <v>4446.878965336593</v>
      </c>
      <c r="Z42" s="29">
        <f t="shared" si="24"/>
        <v>-2234.9208153351801</v>
      </c>
      <c r="AA42" s="3">
        <f t="shared" ref="AA42:AB42" si="477">+AA15</f>
        <v>2468.9499999999998</v>
      </c>
      <c r="AB42" s="3">
        <f t="shared" si="477"/>
        <v>4703.8708153351799</v>
      </c>
      <c r="AC42" s="29">
        <f t="shared" si="26"/>
        <v>-2377.6067517539805</v>
      </c>
      <c r="AD42" s="3">
        <f t="shared" ref="AD42:AE42" si="478">+AD15</f>
        <v>2607.6315540791411</v>
      </c>
      <c r="AE42" s="3">
        <f t="shared" si="478"/>
        <v>4985.2383058331216</v>
      </c>
      <c r="AF42" s="29">
        <f t="shared" si="28"/>
        <v>-2497.2162022389398</v>
      </c>
      <c r="AG42" s="3">
        <f t="shared" ref="AG42:AH42" si="479">+AG15</f>
        <v>2724.55</v>
      </c>
      <c r="AH42" s="3">
        <f t="shared" si="479"/>
        <v>5221.7662022389368</v>
      </c>
      <c r="AI42" s="29">
        <f t="shared" si="30"/>
        <v>-2622.1126232777201</v>
      </c>
      <c r="AJ42" s="3">
        <f t="shared" ref="AJ42:AK42" si="480">+AJ15</f>
        <v>2853.3505725597133</v>
      </c>
      <c r="AK42" s="3">
        <f t="shared" si="480"/>
        <v>5475.4631958374375</v>
      </c>
      <c r="AL42" s="29">
        <f t="shared" si="32"/>
        <v>-2583.1442436607776</v>
      </c>
      <c r="AM42" s="3">
        <f t="shared" ref="AM42:AN42" si="481">+AM15</f>
        <v>2881.0637992431393</v>
      </c>
      <c r="AN42" s="3">
        <f t="shared" si="481"/>
        <v>5464.208042903917</v>
      </c>
      <c r="AO42" s="29">
        <f t="shared" si="34"/>
        <v>-2710.40734500093</v>
      </c>
      <c r="AP42" s="3">
        <f t="shared" ref="AP42:AQ42" si="482">+AP15</f>
        <v>2994.5337239434593</v>
      </c>
      <c r="AQ42" s="3">
        <f t="shared" si="482"/>
        <v>5704.9410689443894</v>
      </c>
      <c r="AR42" s="29">
        <f t="shared" si="36"/>
        <v>-2847.8115903233584</v>
      </c>
      <c r="AS42" s="3">
        <f t="shared" ref="AS42:AT42" si="483">+AS15</f>
        <v>3176.5328486173257</v>
      </c>
      <c r="AT42" s="3">
        <f t="shared" si="483"/>
        <v>6024.3444389406841</v>
      </c>
      <c r="AU42" s="29">
        <f t="shared" si="38"/>
        <v>-3036.3644839882427</v>
      </c>
      <c r="AV42" s="3">
        <f t="shared" ref="AV42:AW42" si="484">+AV15</f>
        <v>3332.5150682312524</v>
      </c>
      <c r="AW42" s="3">
        <f t="shared" si="484"/>
        <v>6368.8795522194951</v>
      </c>
      <c r="AX42" s="29">
        <f t="shared" si="40"/>
        <v>-3171.8634163873753</v>
      </c>
      <c r="AY42" s="3">
        <f t="shared" ref="AY42:AZ42" si="485">+AY15</f>
        <v>3587.5931004294316</v>
      </c>
      <c r="AZ42" s="3">
        <f t="shared" si="485"/>
        <v>6759.4565168168065</v>
      </c>
      <c r="BA42" s="29">
        <f t="shared" si="42"/>
        <v>-3295.9200946882984</v>
      </c>
      <c r="BB42" s="3">
        <f t="shared" ref="BB42:BC42" si="486">+BB15</f>
        <v>3813.3501485451234</v>
      </c>
      <c r="BC42" s="3">
        <f t="shared" si="486"/>
        <v>7109.2702432334218</v>
      </c>
      <c r="BD42" s="29">
        <f t="shared" si="44"/>
        <v>-3415.1444584000324</v>
      </c>
      <c r="BE42" s="3">
        <f t="shared" ref="BE42:BF42" si="487">+BE15</f>
        <v>4003.7158899195792</v>
      </c>
      <c r="BF42" s="3">
        <f t="shared" si="487"/>
        <v>7418.8603483196111</v>
      </c>
      <c r="BG42" s="29">
        <f t="shared" si="46"/>
        <v>-3533.2407418501871</v>
      </c>
      <c r="BH42" s="3">
        <f t="shared" ref="BH42:BI42" si="488">+BH15</f>
        <v>4180.9162536761778</v>
      </c>
      <c r="BI42" s="3">
        <f t="shared" si="488"/>
        <v>7714.1569955263649</v>
      </c>
      <c r="BJ42" s="29">
        <f t="shared" si="48"/>
        <v>-3714.8180054609766</v>
      </c>
      <c r="BK42" s="3">
        <f t="shared" ref="BK42:BL42" si="489">+BK15</f>
        <v>4385.7825530593536</v>
      </c>
      <c r="BL42" s="3">
        <f t="shared" si="489"/>
        <v>8100.6005585203302</v>
      </c>
      <c r="BM42" s="29">
        <f t="shared" si="50"/>
        <v>-3858.100607895648</v>
      </c>
      <c r="BN42" s="3">
        <f t="shared" ref="BN42:BO42" si="490">+BN15</f>
        <v>4519.4927434830397</v>
      </c>
      <c r="BO42" s="3">
        <f t="shared" si="490"/>
        <v>8377.5933513786877</v>
      </c>
      <c r="BP42" s="29">
        <f t="shared" si="52"/>
        <v>-3927.0130151346093</v>
      </c>
      <c r="BQ42" s="3">
        <f t="shared" ref="BQ42:BR42" si="491">+BQ15</f>
        <v>4547.533666873841</v>
      </c>
      <c r="BR42" s="3">
        <f t="shared" si="491"/>
        <v>8474.5466820084512</v>
      </c>
      <c r="BS42" s="29">
        <f t="shared" si="54"/>
        <v>-4098.0769187337137</v>
      </c>
      <c r="BT42" s="3">
        <f t="shared" ref="BT42:BU42" si="492">+BT15</f>
        <v>4673.5430701872901</v>
      </c>
      <c r="BU42" s="3">
        <f t="shared" si="492"/>
        <v>8771.6199889210038</v>
      </c>
      <c r="BV42" s="29">
        <f t="shared" si="56"/>
        <v>-4213.6633190548046</v>
      </c>
      <c r="BW42" s="3">
        <f t="shared" ref="BW42:BX42" si="493">+BW15</f>
        <v>4805.845516131385</v>
      </c>
      <c r="BX42" s="3">
        <f t="shared" si="493"/>
        <v>9019.5088351861887</v>
      </c>
      <c r="BY42" s="29">
        <f t="shared" si="58"/>
        <v>-4301.4723574656509</v>
      </c>
      <c r="BZ42" s="3">
        <f t="shared" ref="BZ42:CA42" si="494">+BZ15</f>
        <v>4913.7444607145862</v>
      </c>
      <c r="CA42" s="3">
        <f t="shared" si="494"/>
        <v>9215.2168181802372</v>
      </c>
      <c r="CB42" s="29">
        <f t="shared" si="60"/>
        <v>-4326.3636223506028</v>
      </c>
      <c r="CC42" s="3">
        <f t="shared" ref="CC42:CD42" si="495">+CC15</f>
        <v>5022.7362085127425</v>
      </c>
      <c r="CD42" s="3">
        <f t="shared" si="495"/>
        <v>9349.0998308633461</v>
      </c>
      <c r="CE42" s="29">
        <f t="shared" si="62"/>
        <v>-4343.7280575188888</v>
      </c>
      <c r="CF42" s="3">
        <f t="shared" ref="CF42:CG42" si="496">+CF15</f>
        <v>4969.9088626228195</v>
      </c>
      <c r="CG42" s="3">
        <f t="shared" si="496"/>
        <v>9313.6369201417074</v>
      </c>
      <c r="CH42" s="29">
        <f t="shared" si="64"/>
        <v>-4201.6652183305378</v>
      </c>
      <c r="CI42" s="3">
        <f t="shared" ref="CI42:CJ42" si="497">+CI15</f>
        <v>4881.9592957467003</v>
      </c>
      <c r="CJ42" s="3">
        <f t="shared" si="497"/>
        <v>9083.6245140772371</v>
      </c>
      <c r="CK42" s="29">
        <f t="shared" si="66"/>
        <v>-4061.134418748255</v>
      </c>
      <c r="CL42" s="3">
        <f t="shared" ref="CL42:CM42" si="498">+CL15</f>
        <v>4787.2970785254338</v>
      </c>
      <c r="CM42" s="3">
        <f t="shared" si="498"/>
        <v>8848.4314972736884</v>
      </c>
      <c r="CN42" s="29">
        <f t="shared" si="68"/>
        <v>-3914.1958724201236</v>
      </c>
      <c r="CO42" s="3">
        <f t="shared" ref="CO42:CP42" si="499">+CO15</f>
        <v>4698.2004410256059</v>
      </c>
      <c r="CP42" s="3">
        <f t="shared" si="499"/>
        <v>8612.3963134457299</v>
      </c>
      <c r="CQ42" s="29">
        <f t="shared" si="70"/>
        <v>-3858.1784154531051</v>
      </c>
      <c r="CR42" s="3">
        <f t="shared" ref="CR42:CS42" si="500">+CR15</f>
        <v>4590.8529245539385</v>
      </c>
      <c r="CS42" s="3">
        <f t="shared" si="500"/>
        <v>8449.0313400070445</v>
      </c>
      <c r="CT42" s="29">
        <f t="shared" si="72"/>
        <v>-1793</v>
      </c>
      <c r="CU42" s="7">
        <f t="shared" ref="CU42:CV42" si="501">+CU15</f>
        <v>1816</v>
      </c>
      <c r="CV42" s="7">
        <f t="shared" si="501"/>
        <v>3609</v>
      </c>
      <c r="CW42" s="29">
        <f t="shared" si="74"/>
        <v>-2075</v>
      </c>
      <c r="CX42" s="7">
        <f t="shared" ref="CX42:DB42" si="502">+CX15</f>
        <v>2778</v>
      </c>
      <c r="CY42" s="7">
        <f t="shared" si="502"/>
        <v>4853</v>
      </c>
      <c r="CZ42" s="29">
        <f t="shared" si="76"/>
        <v>-3868</v>
      </c>
      <c r="DA42" s="7">
        <f t="shared" si="502"/>
        <v>4594</v>
      </c>
      <c r="DB42" s="7">
        <f t="shared" si="502"/>
        <v>8462</v>
      </c>
      <c r="DC42" s="29">
        <f t="shared" si="77"/>
        <v>-1592</v>
      </c>
      <c r="DD42" s="7">
        <f t="shared" ref="DD42:DE42" si="503">+DD15</f>
        <v>1617</v>
      </c>
      <c r="DE42" s="7">
        <f t="shared" si="503"/>
        <v>3209</v>
      </c>
      <c r="DF42" s="29">
        <f t="shared" si="79"/>
        <v>-1857.3143701599199</v>
      </c>
      <c r="DG42" s="7">
        <f t="shared" ref="DG42:DH42" si="504">+DG15</f>
        <v>2551.9753471108502</v>
      </c>
      <c r="DH42" s="7">
        <f t="shared" si="504"/>
        <v>4514</v>
      </c>
      <c r="DI42" s="29">
        <f t="shared" si="81"/>
        <v>-3449</v>
      </c>
      <c r="DJ42" s="7">
        <f t="shared" ref="DJ42:DK42" si="505">+DJ15</f>
        <v>4169</v>
      </c>
      <c r="DK42" s="7">
        <f t="shared" si="505"/>
        <v>7618</v>
      </c>
      <c r="DL42" s="29">
        <f t="shared" si="83"/>
        <v>-1579</v>
      </c>
      <c r="DM42" s="7">
        <f t="shared" ref="DM42:DN42" si="506">+DM15</f>
        <v>1606</v>
      </c>
      <c r="DN42" s="7">
        <f t="shared" si="506"/>
        <v>3185</v>
      </c>
      <c r="DO42" s="29">
        <f t="shared" si="85"/>
        <v>-1758</v>
      </c>
      <c r="DP42" s="7">
        <f t="shared" ref="DP42:DQ42" si="507">+DP15</f>
        <v>2552</v>
      </c>
      <c r="DQ42" s="7">
        <f t="shared" si="507"/>
        <v>4310</v>
      </c>
      <c r="DR42" s="29">
        <f t="shared" si="87"/>
        <v>-3337</v>
      </c>
      <c r="DS42" s="7">
        <f t="shared" ref="DS42:DT42" si="508">+DS15</f>
        <v>4158</v>
      </c>
      <c r="DT42" s="7">
        <f t="shared" si="508"/>
        <v>7495</v>
      </c>
      <c r="DU42" s="29">
        <f t="shared" si="89"/>
        <v>-1560</v>
      </c>
      <c r="DV42" s="7">
        <f t="shared" ref="DV42:DW42" si="509">+DV15</f>
        <v>1683</v>
      </c>
      <c r="DW42" s="7">
        <f t="shared" si="509"/>
        <v>3242</v>
      </c>
      <c r="DX42" s="29">
        <f t="shared" si="91"/>
        <v>-1843</v>
      </c>
      <c r="DY42" s="7">
        <f t="shared" ref="DY42:DZ42" si="510">+DY15</f>
        <v>2387</v>
      </c>
      <c r="DZ42" s="7">
        <f t="shared" si="510"/>
        <v>4231</v>
      </c>
      <c r="EA42" s="29">
        <f t="shared" si="93"/>
        <v>-3403</v>
      </c>
      <c r="EB42" s="7">
        <f t="shared" ref="EB42:EC42" si="511">+EB15</f>
        <v>4070</v>
      </c>
      <c r="EC42" s="7">
        <f t="shared" si="511"/>
        <v>7473</v>
      </c>
      <c r="ED42" s="29">
        <f t="shared" si="95"/>
        <v>-1459</v>
      </c>
      <c r="EE42" s="7">
        <f t="shared" ref="EE42:EF42" si="512">+EE15</f>
        <v>1482</v>
      </c>
      <c r="EF42" s="7">
        <f t="shared" si="512"/>
        <v>2941</v>
      </c>
      <c r="EG42" s="29">
        <f t="shared" si="97"/>
        <v>-2151</v>
      </c>
      <c r="EH42" s="7">
        <f t="shared" ref="EH42:EI42" si="513">+EH15</f>
        <v>2562</v>
      </c>
      <c r="EI42" s="7">
        <f t="shared" si="513"/>
        <v>4713</v>
      </c>
      <c r="EJ42" s="29">
        <f t="shared" si="99"/>
        <v>-3609</v>
      </c>
      <c r="EK42" s="7">
        <f t="shared" ref="EK42:EL42" si="514">+EK15</f>
        <v>4044</v>
      </c>
      <c r="EL42" s="7">
        <f t="shared" si="514"/>
        <v>7654</v>
      </c>
    </row>
    <row r="43" spans="1:161" x14ac:dyDescent="0.25">
      <c r="A43" s="2" t="s">
        <v>28</v>
      </c>
      <c r="B43" s="29">
        <f t="shared" si="8"/>
        <v>-717</v>
      </c>
      <c r="C43" s="3">
        <f t="shared" ref="C43:D43" si="515">+C16</f>
        <v>759</v>
      </c>
      <c r="D43" s="3">
        <f t="shared" si="515"/>
        <v>1476</v>
      </c>
      <c r="E43" s="29">
        <f t="shared" si="10"/>
        <v>-875</v>
      </c>
      <c r="F43" s="3">
        <f t="shared" ref="F43:G43" si="516">+F16</f>
        <v>1013</v>
      </c>
      <c r="G43" s="3">
        <f t="shared" si="516"/>
        <v>1888</v>
      </c>
      <c r="H43" s="29">
        <f t="shared" si="12"/>
        <v>-915</v>
      </c>
      <c r="I43" s="3">
        <f t="shared" ref="I43:J43" si="517">+I16</f>
        <v>930</v>
      </c>
      <c r="J43" s="3">
        <f t="shared" si="517"/>
        <v>1845</v>
      </c>
      <c r="K43" s="29">
        <f t="shared" si="14"/>
        <v>-1424.36454026614</v>
      </c>
      <c r="L43" s="3">
        <f t="shared" ref="L43:M43" si="518">+L16</f>
        <v>1631.1880420626114</v>
      </c>
      <c r="M43" s="3">
        <f t="shared" si="518"/>
        <v>3055.552582328748</v>
      </c>
      <c r="N43" s="29">
        <f t="shared" si="16"/>
        <v>-1490.1210650202299</v>
      </c>
      <c r="O43" s="3">
        <f t="shared" ref="O43:P43" si="519">+O16</f>
        <v>1692.0667978080928</v>
      </c>
      <c r="P43" s="3">
        <f t="shared" si="519"/>
        <v>3182.1878628283221</v>
      </c>
      <c r="Q43" s="29">
        <f t="shared" si="18"/>
        <v>-1570.0488859764089</v>
      </c>
      <c r="R43" s="3">
        <f t="shared" ref="R43:S43" si="520">+R16</f>
        <v>1769.5394366197179</v>
      </c>
      <c r="S43" s="3">
        <f t="shared" si="520"/>
        <v>3339.588322596127</v>
      </c>
      <c r="T43" s="29">
        <f t="shared" si="20"/>
        <v>-1630.4481271282632</v>
      </c>
      <c r="U43" s="3">
        <f t="shared" ref="U43:V43" si="521">+U16</f>
        <v>1846.7038709677418</v>
      </c>
      <c r="V43" s="3">
        <f t="shared" si="521"/>
        <v>3477.1519980960047</v>
      </c>
      <c r="W43" s="29">
        <f t="shared" si="22"/>
        <v>-1700.50547887224</v>
      </c>
      <c r="X43" s="3">
        <f t="shared" ref="X43:Y43" si="522">+X16</f>
        <v>1925.0410646272355</v>
      </c>
      <c r="Y43" s="3">
        <f t="shared" si="522"/>
        <v>3625.5465434994794</v>
      </c>
      <c r="Z43" s="29">
        <f t="shared" si="24"/>
        <v>-1787.3427951508097</v>
      </c>
      <c r="AA43" s="3">
        <f t="shared" ref="AA43:AB43" si="523">+AA16</f>
        <v>2013.4040012344985</v>
      </c>
      <c r="AB43" s="3">
        <f t="shared" si="523"/>
        <v>3800.7467963853082</v>
      </c>
      <c r="AC43" s="29">
        <f t="shared" si="26"/>
        <v>-1874.7729544437486</v>
      </c>
      <c r="AD43" s="3">
        <f t="shared" ref="AD43:AE43" si="524">+AD16</f>
        <v>2117.3437835118707</v>
      </c>
      <c r="AE43" s="3">
        <f t="shared" si="524"/>
        <v>3992.1167379556191</v>
      </c>
      <c r="AF43" s="29">
        <f t="shared" si="28"/>
        <v>-1941.6186821597601</v>
      </c>
      <c r="AG43" s="3">
        <f t="shared" ref="AG43:AH43" si="525">+AG16</f>
        <v>2217.2772907045032</v>
      </c>
      <c r="AH43" s="3">
        <f t="shared" si="525"/>
        <v>4158.8959728642667</v>
      </c>
      <c r="AI43" s="29">
        <f t="shared" si="30"/>
        <v>-2029.96999604763</v>
      </c>
      <c r="AJ43" s="3">
        <f t="shared" ref="AJ43:AK43" si="526">+AJ16</f>
        <v>2295.0011158400525</v>
      </c>
      <c r="AK43" s="3">
        <f t="shared" si="526"/>
        <v>4324.9711118876794</v>
      </c>
      <c r="AL43" s="29">
        <f t="shared" si="32"/>
        <v>-1949.5655270827929</v>
      </c>
      <c r="AM43" s="3">
        <f t="shared" ref="AM43:AN43" si="527">+AM16</f>
        <v>2183.15254318597</v>
      </c>
      <c r="AN43" s="3">
        <f t="shared" si="527"/>
        <v>4132.7180702687629</v>
      </c>
      <c r="AO43" s="29">
        <f t="shared" si="34"/>
        <v>-2022.1302340306463</v>
      </c>
      <c r="AP43" s="3">
        <f t="shared" ref="AP43:AQ43" si="528">+AP16</f>
        <v>2325.1075509237185</v>
      </c>
      <c r="AQ43" s="3">
        <f t="shared" si="528"/>
        <v>4347.2377849543645</v>
      </c>
      <c r="AR43" s="29">
        <f t="shared" si="36"/>
        <v>-2153.5807257403121</v>
      </c>
      <c r="AS43" s="3">
        <f t="shared" ref="AS43:AT43" si="529">+AS16</f>
        <v>2444.4297358756544</v>
      </c>
      <c r="AT43" s="3">
        <f t="shared" si="529"/>
        <v>4598.0104616159661</v>
      </c>
      <c r="AU43" s="29">
        <f t="shared" si="38"/>
        <v>-2236.8636977879514</v>
      </c>
      <c r="AV43" s="3">
        <f t="shared" ref="AV43:AW43" si="530">+AV16</f>
        <v>2600.4575134676493</v>
      </c>
      <c r="AW43" s="3">
        <f t="shared" si="530"/>
        <v>4837.3212112556012</v>
      </c>
      <c r="AX43" s="29">
        <f t="shared" si="40"/>
        <v>-2371.1518128434618</v>
      </c>
      <c r="AY43" s="3">
        <f t="shared" ref="AY43:AZ43" si="531">+AY16</f>
        <v>2709.1616062503226</v>
      </c>
      <c r="AZ43" s="3">
        <f t="shared" si="531"/>
        <v>5080.3134190937844</v>
      </c>
      <c r="BA43" s="29">
        <f t="shared" si="42"/>
        <v>-2545.0203880031881</v>
      </c>
      <c r="BB43" s="3">
        <f t="shared" ref="BB43:BC43" si="532">+BB16</f>
        <v>2892.6963838495667</v>
      </c>
      <c r="BC43" s="3">
        <f t="shared" si="532"/>
        <v>5437.7167718527544</v>
      </c>
      <c r="BD43" s="29">
        <f t="shared" si="44"/>
        <v>-2691.1950828331237</v>
      </c>
      <c r="BE43" s="3">
        <f t="shared" ref="BE43:BF43" si="533">+BE16</f>
        <v>3057.244993120727</v>
      </c>
      <c r="BF43" s="3">
        <f t="shared" si="533"/>
        <v>5748.4400759538512</v>
      </c>
      <c r="BG43" s="29">
        <f t="shared" si="46"/>
        <v>-2833.4313465825908</v>
      </c>
      <c r="BH43" s="3">
        <f t="shared" ref="BH43:BI43" si="534">+BH16</f>
        <v>3225.3626679375075</v>
      </c>
      <c r="BI43" s="3">
        <f t="shared" si="534"/>
        <v>6058.7940145200982</v>
      </c>
      <c r="BJ43" s="29">
        <f t="shared" si="48"/>
        <v>-3000.0307617370636</v>
      </c>
      <c r="BK43" s="3">
        <f t="shared" ref="BK43:BL43" si="535">+BK16</f>
        <v>3360.5829022714825</v>
      </c>
      <c r="BL43" s="3">
        <f t="shared" si="535"/>
        <v>6360.613664008546</v>
      </c>
      <c r="BM43" s="29">
        <f t="shared" si="50"/>
        <v>-3137.2535999234892</v>
      </c>
      <c r="BN43" s="3">
        <f t="shared" ref="BN43:BO43" si="536">+BN16</f>
        <v>3562.7799541589434</v>
      </c>
      <c r="BO43" s="3">
        <f t="shared" si="536"/>
        <v>6700.0335540824326</v>
      </c>
      <c r="BP43" s="29">
        <f t="shared" si="52"/>
        <v>-3210.6926389554801</v>
      </c>
      <c r="BQ43" s="3">
        <f t="shared" ref="BQ43:BR43" si="537">+BQ16</f>
        <v>3738.4823595354173</v>
      </c>
      <c r="BR43" s="3">
        <f t="shared" si="537"/>
        <v>6949.1749984908975</v>
      </c>
      <c r="BS43" s="29">
        <f t="shared" si="54"/>
        <v>-3318.5158962513428</v>
      </c>
      <c r="BT43" s="3">
        <f t="shared" ref="BT43:BU43" si="538">+BT16</f>
        <v>3904.4299937116684</v>
      </c>
      <c r="BU43" s="3">
        <f t="shared" si="538"/>
        <v>7222.9458899630117</v>
      </c>
      <c r="BV43" s="29">
        <f t="shared" si="56"/>
        <v>-3440.5903899252462</v>
      </c>
      <c r="BW43" s="3">
        <f t="shared" ref="BW43:BX43" si="539">+BW16</f>
        <v>4066.7310144239527</v>
      </c>
      <c r="BX43" s="3">
        <f t="shared" si="539"/>
        <v>7507.3214043491989</v>
      </c>
      <c r="BY43" s="29">
        <f t="shared" si="58"/>
        <v>-3594.8920986207359</v>
      </c>
      <c r="BZ43" s="3">
        <f t="shared" ref="BZ43:CA43" si="540">+BZ16</f>
        <v>4271.3697965341007</v>
      </c>
      <c r="CA43" s="3">
        <f t="shared" si="540"/>
        <v>7866.2618951548366</v>
      </c>
      <c r="CB43" s="29">
        <f t="shared" si="60"/>
        <v>-3721.2092822801596</v>
      </c>
      <c r="CC43" s="3">
        <f t="shared" ref="CC43:CD43" si="541">+CC16</f>
        <v>4393.5296805033049</v>
      </c>
      <c r="CD43" s="3">
        <f t="shared" si="541"/>
        <v>8114.7389627834646</v>
      </c>
      <c r="CE43" s="29">
        <f t="shared" si="62"/>
        <v>-3844.7597201346089</v>
      </c>
      <c r="CF43" s="3">
        <f t="shared" ref="CF43:CG43" si="542">+CF16</f>
        <v>4559.8727918738414</v>
      </c>
      <c r="CG43" s="3">
        <f t="shared" si="542"/>
        <v>8404.6325120084512</v>
      </c>
      <c r="CH43" s="29">
        <f t="shared" si="64"/>
        <v>-4013.6782987337137</v>
      </c>
      <c r="CI43" s="3">
        <f t="shared" ref="CI43:CJ43" si="543">+CI16</f>
        <v>4632.1060451872909</v>
      </c>
      <c r="CJ43" s="3">
        <f t="shared" si="543"/>
        <v>8645.7843439210046</v>
      </c>
      <c r="CK43" s="29">
        <f t="shared" si="66"/>
        <v>-4076.3169840548053</v>
      </c>
      <c r="CL43" s="3">
        <f t="shared" ref="CL43:CM43" si="544">+CL16</f>
        <v>4703.6278661313845</v>
      </c>
      <c r="CM43" s="3">
        <f t="shared" si="544"/>
        <v>8779.9448501861898</v>
      </c>
      <c r="CN43" s="29">
        <f t="shared" si="68"/>
        <v>-4160.3987074656507</v>
      </c>
      <c r="CO43" s="3">
        <f t="shared" ref="CO43:CP43" si="545">+CO16</f>
        <v>4813.1359057145855</v>
      </c>
      <c r="CP43" s="3">
        <f t="shared" si="545"/>
        <v>8973.5346131802362</v>
      </c>
      <c r="CQ43" s="29">
        <f t="shared" si="70"/>
        <v>-4204.5901573506026</v>
      </c>
      <c r="CR43" s="3">
        <f t="shared" ref="CR43:CS43" si="546">+CR16</f>
        <v>4936.0259835127426</v>
      </c>
      <c r="CS43" s="3">
        <f t="shared" si="546"/>
        <v>9140.6161408633452</v>
      </c>
      <c r="CT43" s="29">
        <f t="shared" si="72"/>
        <v>-2340</v>
      </c>
      <c r="CU43" s="7">
        <f t="shared" ref="CU43:CV43" si="547">+CU16</f>
        <v>2353</v>
      </c>
      <c r="CV43" s="7">
        <f t="shared" si="547"/>
        <v>4693</v>
      </c>
      <c r="CW43" s="29">
        <f t="shared" si="74"/>
        <v>-1780</v>
      </c>
      <c r="CX43" s="7">
        <f t="shared" ref="CX43:DB43" si="548">+CX16</f>
        <v>2402</v>
      </c>
      <c r="CY43" s="7">
        <f t="shared" si="548"/>
        <v>4182</v>
      </c>
      <c r="CZ43" s="29">
        <f t="shared" si="76"/>
        <v>-4120</v>
      </c>
      <c r="DA43" s="7">
        <f t="shared" si="548"/>
        <v>4755</v>
      </c>
      <c r="DB43" s="7">
        <f t="shared" si="548"/>
        <v>8874</v>
      </c>
      <c r="DC43" s="29">
        <f t="shared" si="77"/>
        <v>-1714</v>
      </c>
      <c r="DD43" s="7">
        <f t="shared" ref="DD43:DE43" si="549">+DD16</f>
        <v>1754</v>
      </c>
      <c r="DE43" s="7">
        <f t="shared" si="549"/>
        <v>3468</v>
      </c>
      <c r="DF43" s="29">
        <f t="shared" si="79"/>
        <v>-1993.1201026440001</v>
      </c>
      <c r="DG43" s="7">
        <f t="shared" ref="DG43:DH43" si="550">+DG16</f>
        <v>2703.4133941254599</v>
      </c>
      <c r="DH43" s="7">
        <f t="shared" si="550"/>
        <v>4806</v>
      </c>
      <c r="DI43" s="29">
        <f t="shared" si="81"/>
        <v>-3707</v>
      </c>
      <c r="DJ43" s="7">
        <f t="shared" ref="DJ43:DK43" si="551">+DJ16</f>
        <v>4457</v>
      </c>
      <c r="DK43" s="7">
        <f t="shared" si="551"/>
        <v>8165</v>
      </c>
      <c r="DL43" s="29">
        <f t="shared" si="83"/>
        <v>-1514</v>
      </c>
      <c r="DM43" s="7">
        <f t="shared" ref="DM43:DN43" si="552">+DM16</f>
        <v>1553</v>
      </c>
      <c r="DN43" s="7">
        <f t="shared" si="552"/>
        <v>3067</v>
      </c>
      <c r="DO43" s="29">
        <f t="shared" si="85"/>
        <v>-1869</v>
      </c>
      <c r="DP43" s="7">
        <f t="shared" ref="DP43:DQ43" si="553">+DP16</f>
        <v>2600</v>
      </c>
      <c r="DQ43" s="7">
        <f t="shared" si="553"/>
        <v>4468</v>
      </c>
      <c r="DR43" s="29">
        <f t="shared" si="87"/>
        <v>-3382</v>
      </c>
      <c r="DS43" s="7">
        <f t="shared" ref="DS43:DT43" si="554">+DS16</f>
        <v>4153</v>
      </c>
      <c r="DT43" s="7">
        <f t="shared" si="554"/>
        <v>7535</v>
      </c>
      <c r="DU43" s="29">
        <f t="shared" si="89"/>
        <v>-1507</v>
      </c>
      <c r="DV43" s="7">
        <f t="shared" ref="DV43:DW43" si="555">+DV16</f>
        <v>1551</v>
      </c>
      <c r="DW43" s="7">
        <f t="shared" si="555"/>
        <v>3059</v>
      </c>
      <c r="DX43" s="29">
        <f t="shared" si="91"/>
        <v>-1729</v>
      </c>
      <c r="DY43" s="7">
        <f t="shared" ref="DY43:DZ43" si="556">+DY16</f>
        <v>2540</v>
      </c>
      <c r="DZ43" s="7">
        <f t="shared" si="556"/>
        <v>4269</v>
      </c>
      <c r="EA43" s="29">
        <f t="shared" si="93"/>
        <v>-3236</v>
      </c>
      <c r="EB43" s="7">
        <f t="shared" ref="EB43:EC43" si="557">+EB16</f>
        <v>4091</v>
      </c>
      <c r="EC43" s="7">
        <f t="shared" si="557"/>
        <v>7328</v>
      </c>
      <c r="ED43" s="29">
        <f t="shared" si="95"/>
        <v>-1491</v>
      </c>
      <c r="EE43" s="7">
        <f t="shared" ref="EE43:EF43" si="558">+EE16</f>
        <v>1638</v>
      </c>
      <c r="EF43" s="7">
        <f t="shared" si="558"/>
        <v>3129</v>
      </c>
      <c r="EG43" s="29">
        <f t="shared" si="97"/>
        <v>-1812</v>
      </c>
      <c r="EH43" s="7">
        <f t="shared" ref="EH43:EI43" si="559">+EH16</f>
        <v>2377</v>
      </c>
      <c r="EI43" s="7">
        <f t="shared" si="559"/>
        <v>4189</v>
      </c>
      <c r="EJ43" s="29">
        <f t="shared" si="99"/>
        <v>-3303</v>
      </c>
      <c r="EK43" s="7">
        <f t="shared" ref="EK43:EL43" si="560">+EK16</f>
        <v>4015</v>
      </c>
      <c r="EL43" s="7">
        <f t="shared" si="560"/>
        <v>7318</v>
      </c>
    </row>
    <row r="44" spans="1:161" x14ac:dyDescent="0.25">
      <c r="A44" s="2" t="s">
        <v>29</v>
      </c>
      <c r="B44" s="29">
        <f t="shared" si="8"/>
        <v>-443</v>
      </c>
      <c r="C44" s="3">
        <f t="shared" ref="C44:D44" si="561">+C17</f>
        <v>515</v>
      </c>
      <c r="D44" s="3">
        <f t="shared" si="561"/>
        <v>958</v>
      </c>
      <c r="E44" s="29">
        <f t="shared" si="10"/>
        <v>-841</v>
      </c>
      <c r="F44" s="3">
        <f t="shared" ref="F44:G44" si="562">+F17</f>
        <v>899</v>
      </c>
      <c r="G44" s="3">
        <f t="shared" si="562"/>
        <v>1740</v>
      </c>
      <c r="H44" s="29">
        <f t="shared" si="12"/>
        <v>-773</v>
      </c>
      <c r="I44" s="3">
        <f t="shared" ref="I44:J44" si="563">+I17</f>
        <v>978</v>
      </c>
      <c r="J44" s="3">
        <f t="shared" si="563"/>
        <v>1751</v>
      </c>
      <c r="K44" s="29">
        <f t="shared" si="14"/>
        <v>-1011.14801005488</v>
      </c>
      <c r="L44" s="3">
        <f t="shared" ref="L44:M44" si="564">+L17</f>
        <v>1111.3672432965134</v>
      </c>
      <c r="M44" s="3">
        <f t="shared" si="564"/>
        <v>2122.5152533513951</v>
      </c>
      <c r="N44" s="29">
        <f t="shared" si="16"/>
        <v>-1080.9437166458299</v>
      </c>
      <c r="O44" s="3">
        <f t="shared" ref="O44:P44" si="565">+O17</f>
        <v>1209.321502059634</v>
      </c>
      <c r="P44" s="3">
        <f t="shared" si="565"/>
        <v>2290.2652187054632</v>
      </c>
      <c r="Q44" s="29">
        <f t="shared" si="18"/>
        <v>-1158.8114023591088</v>
      </c>
      <c r="R44" s="3">
        <f t="shared" ref="R44:S44" si="566">+R17</f>
        <v>1306.95</v>
      </c>
      <c r="S44" s="3">
        <f t="shared" si="566"/>
        <v>2465.7614023591086</v>
      </c>
      <c r="T44" s="29">
        <f t="shared" si="20"/>
        <v>-1230.0467650397277</v>
      </c>
      <c r="U44" s="3">
        <f t="shared" ref="U44:V44" si="567">+U17</f>
        <v>1402.7258064516127</v>
      </c>
      <c r="V44" s="3">
        <f t="shared" si="567"/>
        <v>2632.7725714913404</v>
      </c>
      <c r="W44" s="29">
        <f t="shared" si="22"/>
        <v>-1288.75487628527</v>
      </c>
      <c r="X44" s="3">
        <f t="shared" ref="X44:Y44" si="568">+X17</f>
        <v>1478.3</v>
      </c>
      <c r="Y44" s="3">
        <f t="shared" si="568"/>
        <v>2767.0548762852736</v>
      </c>
      <c r="Z44" s="29">
        <f t="shared" si="24"/>
        <v>-1360.0238524593647</v>
      </c>
      <c r="AA44" s="3">
        <f t="shared" ref="AA44:AB44" si="569">+AA17</f>
        <v>1575.95</v>
      </c>
      <c r="AB44" s="3">
        <f t="shared" si="569"/>
        <v>2935.9738524593649</v>
      </c>
      <c r="AC44" s="29">
        <f t="shared" si="26"/>
        <v>-1419.5784765771687</v>
      </c>
      <c r="AD44" s="3">
        <f t="shared" ref="AD44:AE44" si="570">+AD17</f>
        <v>1661.4145866546667</v>
      </c>
      <c r="AE44" s="3">
        <f t="shared" si="570"/>
        <v>3080.9930632318355</v>
      </c>
      <c r="AF44" s="29">
        <f t="shared" si="28"/>
        <v>-1463.28850310287</v>
      </c>
      <c r="AG44" s="3">
        <f t="shared" ref="AG44:AH44" si="571">+AG17</f>
        <v>1735.55</v>
      </c>
      <c r="AH44" s="3">
        <f t="shared" si="571"/>
        <v>3198.8385031028656</v>
      </c>
      <c r="AI44" s="29">
        <f t="shared" si="30"/>
        <v>-1519.2033506144301</v>
      </c>
      <c r="AJ44" s="3">
        <f t="shared" ref="AJ44:AK44" si="572">+AJ17</f>
        <v>1787.9917038746892</v>
      </c>
      <c r="AK44" s="3">
        <f t="shared" si="572"/>
        <v>3307.195054489117</v>
      </c>
      <c r="AL44" s="29">
        <f t="shared" si="32"/>
        <v>-1579.991541331332</v>
      </c>
      <c r="AM44" s="3">
        <f t="shared" ref="AM44:AN44" si="573">+AM17</f>
        <v>1910.6808912399765</v>
      </c>
      <c r="AN44" s="3">
        <f t="shared" si="573"/>
        <v>3490.6724325713085</v>
      </c>
      <c r="AO44" s="29">
        <f t="shared" si="34"/>
        <v>-1614.8994225670417</v>
      </c>
      <c r="AP44" s="3">
        <f t="shared" ref="AP44:AQ44" si="574">+AP17</f>
        <v>1908.549966357383</v>
      </c>
      <c r="AQ44" s="3">
        <f t="shared" si="574"/>
        <v>3523.449388924425</v>
      </c>
      <c r="AR44" s="29">
        <f t="shared" si="36"/>
        <v>-1663.6288970113078</v>
      </c>
      <c r="AS44" s="3">
        <f t="shared" ref="AS44:AT44" si="575">+AS17</f>
        <v>1938.4696740283032</v>
      </c>
      <c r="AT44" s="3">
        <f t="shared" si="575"/>
        <v>3602.0985710396108</v>
      </c>
      <c r="AU44" s="29">
        <f t="shared" si="38"/>
        <v>-1701.1416732909777</v>
      </c>
      <c r="AV44" s="3">
        <f t="shared" ref="AV44:AW44" si="576">+AV17</f>
        <v>1963.420951530496</v>
      </c>
      <c r="AW44" s="3">
        <f t="shared" si="576"/>
        <v>3664.5626248214739</v>
      </c>
      <c r="AX44" s="29">
        <f t="shared" si="40"/>
        <v>-1770.0311036387786</v>
      </c>
      <c r="AY44" s="3">
        <f t="shared" ref="AY44:AZ44" si="577">+AY17</f>
        <v>2055.1945596928072</v>
      </c>
      <c r="AZ44" s="3">
        <f t="shared" si="577"/>
        <v>3825.2256633315856</v>
      </c>
      <c r="BA44" s="29">
        <f t="shared" si="42"/>
        <v>-1879.3190864979642</v>
      </c>
      <c r="BB44" s="3">
        <f t="shared" ref="BB44:BC44" si="578">+BB17</f>
        <v>2157.9830784077831</v>
      </c>
      <c r="BC44" s="3">
        <f t="shared" si="578"/>
        <v>4037.3021649057473</v>
      </c>
      <c r="BD44" s="29">
        <f t="shared" si="44"/>
        <v>-1979.6675396238213</v>
      </c>
      <c r="BE44" s="3">
        <f t="shared" ref="BE44:BF44" si="579">+BE17</f>
        <v>2317.304729348697</v>
      </c>
      <c r="BF44" s="3">
        <f t="shared" si="579"/>
        <v>4296.9722689725186</v>
      </c>
      <c r="BG44" s="29">
        <f t="shared" si="46"/>
        <v>-2094.2214663600075</v>
      </c>
      <c r="BH44" s="3">
        <f t="shared" ref="BH44:BI44" si="580">+BH17</f>
        <v>2449.9469137496117</v>
      </c>
      <c r="BI44" s="3">
        <f t="shared" si="580"/>
        <v>4544.1683801096187</v>
      </c>
      <c r="BJ44" s="29">
        <f t="shared" si="48"/>
        <v>-2179.8894531141968</v>
      </c>
      <c r="BK44" s="3">
        <f t="shared" ref="BK44:BL44" si="581">+BK17</f>
        <v>2602.3831430408172</v>
      </c>
      <c r="BL44" s="3">
        <f t="shared" si="581"/>
        <v>4782.2725961550141</v>
      </c>
      <c r="BM44" s="29">
        <f t="shared" si="50"/>
        <v>-2303.0450141438246</v>
      </c>
      <c r="BN44" s="3">
        <f t="shared" ref="BN44:BO44" si="582">+BN17</f>
        <v>2677.2499543697286</v>
      </c>
      <c r="BO44" s="3">
        <f t="shared" si="582"/>
        <v>4980.2949685135536</v>
      </c>
      <c r="BP44" s="29">
        <f t="shared" si="52"/>
        <v>-2380.972490941158</v>
      </c>
      <c r="BQ44" s="3">
        <f t="shared" ref="BQ44:BR44" si="583">+BQ17</f>
        <v>2816.9382458091186</v>
      </c>
      <c r="BR44" s="3">
        <f t="shared" si="583"/>
        <v>5197.9107367502766</v>
      </c>
      <c r="BS44" s="29">
        <f t="shared" si="54"/>
        <v>-2514.9501699628668</v>
      </c>
      <c r="BT44" s="3">
        <f t="shared" ref="BT44:BU44" si="584">+BT17</f>
        <v>2958.0129532694091</v>
      </c>
      <c r="BU44" s="3">
        <f t="shared" si="584"/>
        <v>5472.9631232322754</v>
      </c>
      <c r="BV44" s="29">
        <f t="shared" si="56"/>
        <v>-2715.4434148946175</v>
      </c>
      <c r="BW44" s="3">
        <f t="shared" ref="BW44:BX44" si="585">+BW17</f>
        <v>3151.9020215974951</v>
      </c>
      <c r="BX44" s="3">
        <f t="shared" si="585"/>
        <v>5867.3454364921126</v>
      </c>
      <c r="BY44" s="29">
        <f t="shared" si="58"/>
        <v>-2876.8225236507478</v>
      </c>
      <c r="BZ44" s="3">
        <f t="shared" ref="BZ44:CA44" si="586">+BZ17</f>
        <v>3291.157578436505</v>
      </c>
      <c r="CA44" s="3">
        <f t="shared" si="586"/>
        <v>6167.9801020872528</v>
      </c>
      <c r="CB44" s="29">
        <f t="shared" si="60"/>
        <v>-2995.8061298986149</v>
      </c>
      <c r="CC44" s="3">
        <f t="shared" ref="CC44:CD44" si="587">+CC17</f>
        <v>3486.2822191018313</v>
      </c>
      <c r="CD44" s="3">
        <f t="shared" si="587"/>
        <v>6482.0883490004462</v>
      </c>
      <c r="CE44" s="29">
        <f t="shared" si="62"/>
        <v>-3098.5359789554795</v>
      </c>
      <c r="CF44" s="3">
        <f t="shared" ref="CF44:CG44" si="588">+CF17</f>
        <v>3698.3280345354169</v>
      </c>
      <c r="CG44" s="3">
        <f t="shared" si="588"/>
        <v>6796.8640134908965</v>
      </c>
      <c r="CH44" s="29">
        <f t="shared" si="64"/>
        <v>-3179.1468712513424</v>
      </c>
      <c r="CI44" s="3">
        <f t="shared" ref="CI44:CJ44" si="589">+CI17</f>
        <v>3853.8794037116677</v>
      </c>
      <c r="CJ44" s="3">
        <f t="shared" si="589"/>
        <v>7033.0262749630101</v>
      </c>
      <c r="CK44" s="29">
        <f t="shared" si="66"/>
        <v>-3280.4540799252463</v>
      </c>
      <c r="CL44" s="3">
        <f t="shared" ref="CL44:CM44" si="590">+CL17</f>
        <v>3940.0131594239529</v>
      </c>
      <c r="CM44" s="3">
        <f t="shared" si="590"/>
        <v>7220.4672393491992</v>
      </c>
      <c r="CN44" s="29">
        <f t="shared" si="68"/>
        <v>-3397.9136836207363</v>
      </c>
      <c r="CO44" s="3">
        <f t="shared" ref="CO44:CP44" si="591">+CO17</f>
        <v>4098.2715215341013</v>
      </c>
      <c r="CP44" s="3">
        <f t="shared" si="591"/>
        <v>7496.1852051548376</v>
      </c>
      <c r="CQ44" s="29">
        <f t="shared" si="70"/>
        <v>-3484.46387728016</v>
      </c>
      <c r="CR44" s="3">
        <f t="shared" ref="CR44:CS44" si="592">+CR17</f>
        <v>4205.8148255033047</v>
      </c>
      <c r="CS44" s="3">
        <f t="shared" si="592"/>
        <v>7690.2787027834647</v>
      </c>
      <c r="CT44" s="29">
        <f t="shared" si="72"/>
        <v>-2318</v>
      </c>
      <c r="CU44" s="7">
        <f t="shared" ref="CU44:CV44" si="593">+CU17</f>
        <v>2550</v>
      </c>
      <c r="CV44" s="7">
        <f t="shared" si="593"/>
        <v>4868</v>
      </c>
      <c r="CW44" s="29">
        <f t="shared" si="74"/>
        <v>-1239</v>
      </c>
      <c r="CX44" s="7">
        <f t="shared" ref="CX44:DB44" si="594">+CX17</f>
        <v>1862</v>
      </c>
      <c r="CY44" s="7">
        <f t="shared" si="594"/>
        <v>3101</v>
      </c>
      <c r="CZ44" s="29">
        <f t="shared" si="76"/>
        <v>-3557</v>
      </c>
      <c r="DA44" s="7">
        <f t="shared" si="594"/>
        <v>4412</v>
      </c>
      <c r="DB44" s="7">
        <f t="shared" si="594"/>
        <v>7969</v>
      </c>
      <c r="DC44" s="29">
        <f t="shared" si="77"/>
        <v>-2233</v>
      </c>
      <c r="DD44" s="7">
        <f t="shared" ref="DD44:DE44" si="595">+DD17</f>
        <v>2287</v>
      </c>
      <c r="DE44" s="7">
        <f t="shared" si="595"/>
        <v>4520</v>
      </c>
      <c r="DF44" s="29">
        <f t="shared" si="79"/>
        <v>-1671.68063510975</v>
      </c>
      <c r="DG44" s="7">
        <f t="shared" ref="DG44:DH44" si="596">+DG17</f>
        <v>2266.68560692847</v>
      </c>
      <c r="DH44" s="7">
        <f t="shared" si="596"/>
        <v>4031</v>
      </c>
      <c r="DI44" s="29">
        <f t="shared" si="81"/>
        <v>-3905</v>
      </c>
      <c r="DJ44" s="7">
        <f t="shared" ref="DJ44:DK44" si="597">+DJ17</f>
        <v>4554</v>
      </c>
      <c r="DK44" s="7">
        <f t="shared" si="597"/>
        <v>8458</v>
      </c>
      <c r="DL44" s="29">
        <f t="shared" si="83"/>
        <v>-1602</v>
      </c>
      <c r="DM44" s="7">
        <f t="shared" ref="DM44:DN44" si="598">+DM17</f>
        <v>1669</v>
      </c>
      <c r="DN44" s="7">
        <f t="shared" si="598"/>
        <v>3270</v>
      </c>
      <c r="DO44" s="29">
        <f t="shared" si="85"/>
        <v>-1957</v>
      </c>
      <c r="DP44" s="7">
        <f t="shared" ref="DP44:DQ44" si="599">+DP17</f>
        <v>2674</v>
      </c>
      <c r="DQ44" s="7">
        <f t="shared" si="599"/>
        <v>4631</v>
      </c>
      <c r="DR44" s="29">
        <f t="shared" si="87"/>
        <v>-3559</v>
      </c>
      <c r="DS44" s="7">
        <f t="shared" ref="DS44:DT44" si="600">+DS17</f>
        <v>4342</v>
      </c>
      <c r="DT44" s="7">
        <f t="shared" si="600"/>
        <v>7901</v>
      </c>
      <c r="DU44" s="29">
        <f t="shared" si="89"/>
        <v>-1404</v>
      </c>
      <c r="DV44" s="7">
        <f t="shared" ref="DV44:DW44" si="601">+DV17</f>
        <v>1466</v>
      </c>
      <c r="DW44" s="7">
        <f t="shared" si="601"/>
        <v>2871</v>
      </c>
      <c r="DX44" s="29">
        <f t="shared" si="91"/>
        <v>-1794</v>
      </c>
      <c r="DY44" s="7">
        <f t="shared" ref="DY44:DZ44" si="602">+DY17</f>
        <v>2511</v>
      </c>
      <c r="DZ44" s="7">
        <f t="shared" si="602"/>
        <v>4304</v>
      </c>
      <c r="EA44" s="29">
        <f t="shared" si="93"/>
        <v>-3198</v>
      </c>
      <c r="EB44" s="7">
        <f t="shared" ref="EB44:EC44" si="603">+EB17</f>
        <v>3977</v>
      </c>
      <c r="EC44" s="7">
        <f t="shared" si="603"/>
        <v>7175</v>
      </c>
      <c r="ED44" s="29">
        <f t="shared" si="95"/>
        <v>-1405</v>
      </c>
      <c r="EE44" s="7">
        <f t="shared" ref="EE44:EF44" si="604">+EE17</f>
        <v>1473</v>
      </c>
      <c r="EF44" s="7">
        <f t="shared" si="604"/>
        <v>2879</v>
      </c>
      <c r="EG44" s="29">
        <f t="shared" si="97"/>
        <v>-1660</v>
      </c>
      <c r="EH44" s="7">
        <f t="shared" ref="EH44:EI44" si="605">+EH17</f>
        <v>2452</v>
      </c>
      <c r="EI44" s="7">
        <f t="shared" si="605"/>
        <v>4112</v>
      </c>
      <c r="EJ44" s="29">
        <f t="shared" si="99"/>
        <v>-3065</v>
      </c>
      <c r="EK44" s="7">
        <f t="shared" ref="EK44:EL44" si="606">+EK17</f>
        <v>3926</v>
      </c>
      <c r="EL44" s="7">
        <f t="shared" si="606"/>
        <v>6991</v>
      </c>
    </row>
    <row r="45" spans="1:161" x14ac:dyDescent="0.25">
      <c r="A45" s="2" t="s">
        <v>30</v>
      </c>
      <c r="B45" s="29">
        <f t="shared" si="8"/>
        <v>-278</v>
      </c>
      <c r="C45" s="3">
        <f t="shared" ref="C45:D45" si="607">+C18</f>
        <v>361</v>
      </c>
      <c r="D45" s="3">
        <f t="shared" si="607"/>
        <v>639</v>
      </c>
      <c r="E45" s="29">
        <f t="shared" si="10"/>
        <v>-513</v>
      </c>
      <c r="F45" s="3">
        <f t="shared" ref="F45:G45" si="608">+F18</f>
        <v>580</v>
      </c>
      <c r="G45" s="3">
        <f t="shared" si="608"/>
        <v>1093</v>
      </c>
      <c r="H45" s="29">
        <f t="shared" si="12"/>
        <v>-644</v>
      </c>
      <c r="I45" s="3">
        <f t="shared" ref="I45:J45" si="609">+I18</f>
        <v>785</v>
      </c>
      <c r="J45" s="3">
        <f t="shared" si="609"/>
        <v>1429</v>
      </c>
      <c r="K45" s="29">
        <f t="shared" si="14"/>
        <v>-706.66154619366296</v>
      </c>
      <c r="L45" s="3">
        <f t="shared" ref="L45:M45" si="610">+L18</f>
        <v>771.52431627195676</v>
      </c>
      <c r="M45" s="3">
        <f t="shared" si="610"/>
        <v>1478.1858624656202</v>
      </c>
      <c r="N45" s="29">
        <f t="shared" si="16"/>
        <v>-748.30534102351999</v>
      </c>
      <c r="O45" s="3">
        <f t="shared" ref="O45:P45" si="611">+O18</f>
        <v>834.03745613231342</v>
      </c>
      <c r="P45" s="3">
        <f t="shared" si="611"/>
        <v>1582.3427971558335</v>
      </c>
      <c r="Q45" s="29">
        <f t="shared" si="18"/>
        <v>-796.77929226736569</v>
      </c>
      <c r="R45" s="3">
        <f t="shared" ref="R45:S45" si="612">+R18</f>
        <v>907.92330345710627</v>
      </c>
      <c r="S45" s="3">
        <f t="shared" si="612"/>
        <v>1704.7025957244718</v>
      </c>
      <c r="T45" s="29">
        <f t="shared" si="20"/>
        <v>-846.49829738933033</v>
      </c>
      <c r="U45" s="3">
        <f t="shared" ref="U45:V45" si="613">+U18</f>
        <v>980.76516129032234</v>
      </c>
      <c r="V45" s="3">
        <f t="shared" si="613"/>
        <v>1827.2634586796526</v>
      </c>
      <c r="W45" s="29">
        <f t="shared" si="22"/>
        <v>-901.03363194505096</v>
      </c>
      <c r="X45" s="3">
        <f t="shared" ref="X45:Y45" si="614">+X18</f>
        <v>1057.261653123958</v>
      </c>
      <c r="Y45" s="3">
        <f t="shared" si="614"/>
        <v>1958.295285069009</v>
      </c>
      <c r="Z45" s="29">
        <f t="shared" si="24"/>
        <v>-960.56786780919413</v>
      </c>
      <c r="AA45" s="3">
        <f t="shared" ref="AA45:AB45" si="615">+AA18</f>
        <v>1137.9394159571107</v>
      </c>
      <c r="AB45" s="3">
        <f t="shared" si="615"/>
        <v>2098.5072837663047</v>
      </c>
      <c r="AC45" s="29">
        <f t="shared" si="26"/>
        <v>-1013.2108167607918</v>
      </c>
      <c r="AD45" s="3">
        <f t="shared" ref="AD45:AE45" si="616">+AD18</f>
        <v>1209.8077949016108</v>
      </c>
      <c r="AE45" s="3">
        <f t="shared" si="616"/>
        <v>2223.0186116624027</v>
      </c>
      <c r="AF45" s="29">
        <f t="shared" si="28"/>
        <v>-1048.17333681931</v>
      </c>
      <c r="AG45" s="3">
        <f t="shared" ref="AG45:AH45" si="617">+AG18</f>
        <v>1278.0769538387324</v>
      </c>
      <c r="AH45" s="3">
        <f t="shared" si="617"/>
        <v>2326.2502906580376</v>
      </c>
      <c r="AI45" s="29">
        <f t="shared" si="30"/>
        <v>-1097.68704649284</v>
      </c>
      <c r="AJ45" s="3">
        <f t="shared" ref="AJ45:AK45" si="618">+AJ18</f>
        <v>1349.9555221153546</v>
      </c>
      <c r="AK45" s="3">
        <f t="shared" si="618"/>
        <v>2447.6425686081911</v>
      </c>
      <c r="AL45" s="29">
        <f t="shared" si="32"/>
        <v>-1154.5319688223501</v>
      </c>
      <c r="AM45" s="3">
        <f t="shared" ref="AM45:AN45" si="619">+AM18</f>
        <v>1485.0362305646959</v>
      </c>
      <c r="AN45" s="3">
        <f t="shared" si="619"/>
        <v>2639.5681993870458</v>
      </c>
      <c r="AO45" s="29">
        <f t="shared" si="34"/>
        <v>-1219.7462034438336</v>
      </c>
      <c r="AP45" s="3">
        <f t="shared" ref="AP45:AQ45" si="620">+AP18</f>
        <v>1592.7382463285137</v>
      </c>
      <c r="AQ45" s="3">
        <f t="shared" si="620"/>
        <v>2812.484449772347</v>
      </c>
      <c r="AR45" s="29">
        <f t="shared" si="36"/>
        <v>-1245.7444368564895</v>
      </c>
      <c r="AS45" s="3">
        <f t="shared" ref="AS45:AT45" si="621">+AS18</f>
        <v>1657.5980350458412</v>
      </c>
      <c r="AT45" s="3">
        <f t="shared" si="621"/>
        <v>2903.3424719023305</v>
      </c>
      <c r="AU45" s="29">
        <f t="shared" si="38"/>
        <v>-1314.3923967111257</v>
      </c>
      <c r="AV45" s="3">
        <f t="shared" ref="AV45:AW45" si="622">+AV18</f>
        <v>1718.1481459166923</v>
      </c>
      <c r="AW45" s="3">
        <f t="shared" si="622"/>
        <v>3032.540542627818</v>
      </c>
      <c r="AX45" s="29">
        <f t="shared" si="40"/>
        <v>-1383.5871738797978</v>
      </c>
      <c r="AY45" s="3">
        <f t="shared" ref="AY45:AZ45" si="623">+AY18</f>
        <v>1769.7208996166557</v>
      </c>
      <c r="AZ45" s="3">
        <f t="shared" si="623"/>
        <v>3153.3080734964533</v>
      </c>
      <c r="BA45" s="29">
        <f t="shared" si="42"/>
        <v>-1451.8397545430601</v>
      </c>
      <c r="BB45" s="3">
        <f t="shared" ref="BB45:BC45" si="624">+BB18</f>
        <v>1835.4421165824415</v>
      </c>
      <c r="BC45" s="3">
        <f t="shared" si="624"/>
        <v>3287.2818711255013</v>
      </c>
      <c r="BD45" s="29">
        <f t="shared" si="44"/>
        <v>-1483.2413244973013</v>
      </c>
      <c r="BE45" s="3">
        <f t="shared" ref="BE45:BF45" si="625">+BE18</f>
        <v>1839.2952403746301</v>
      </c>
      <c r="BF45" s="3">
        <f t="shared" si="625"/>
        <v>3322.5365648719317</v>
      </c>
      <c r="BG45" s="29">
        <f t="shared" si="46"/>
        <v>-1552.7550618167961</v>
      </c>
      <c r="BH45" s="3">
        <f t="shared" ref="BH45:BI45" si="626">+BH18</f>
        <v>1864.3090242878702</v>
      </c>
      <c r="BI45" s="3">
        <f t="shared" si="626"/>
        <v>3417.0640861046663</v>
      </c>
      <c r="BJ45" s="29">
        <f t="shared" si="48"/>
        <v>-1620.7004008028528</v>
      </c>
      <c r="BK45" s="3">
        <f t="shared" ref="BK45:BL45" si="627">+BK18</f>
        <v>1898.9176892512266</v>
      </c>
      <c r="BL45" s="3">
        <f t="shared" si="627"/>
        <v>3519.6180900540794</v>
      </c>
      <c r="BM45" s="29">
        <f t="shared" si="50"/>
        <v>-1653.7139824127271</v>
      </c>
      <c r="BN45" s="3">
        <f t="shared" ref="BN45:BO45" si="628">+BN18</f>
        <v>1953.0422209914282</v>
      </c>
      <c r="BO45" s="3">
        <f t="shared" si="628"/>
        <v>3606.7562034041553</v>
      </c>
      <c r="BP45" s="29">
        <f t="shared" si="52"/>
        <v>-1736.0014964723935</v>
      </c>
      <c r="BQ45" s="3">
        <f t="shared" ref="BQ45:BR45" si="629">+BQ18</f>
        <v>2051.5942904035269</v>
      </c>
      <c r="BR45" s="3">
        <f t="shared" si="629"/>
        <v>3787.5957868759206</v>
      </c>
      <c r="BS45" s="29">
        <f t="shared" si="54"/>
        <v>-1800.1829240377278</v>
      </c>
      <c r="BT45" s="3">
        <f t="shared" ref="BT45:BU45" si="630">+BT18</f>
        <v>2209.7117262538518</v>
      </c>
      <c r="BU45" s="3">
        <f t="shared" si="630"/>
        <v>4009.8946502915796</v>
      </c>
      <c r="BV45" s="29">
        <f t="shared" si="56"/>
        <v>-1892.7858162958914</v>
      </c>
      <c r="BW45" s="3">
        <f t="shared" ref="BW45:BX45" si="631">+BW18</f>
        <v>2363.5821280115069</v>
      </c>
      <c r="BX45" s="3">
        <f t="shared" si="631"/>
        <v>4256.3679443073979</v>
      </c>
      <c r="BY45" s="29">
        <f t="shared" si="58"/>
        <v>-1980.6855265447939</v>
      </c>
      <c r="BZ45" s="3">
        <f t="shared" ref="BZ45:CA45" si="632">+BZ18</f>
        <v>2540.8756516058811</v>
      </c>
      <c r="CA45" s="3">
        <f t="shared" si="632"/>
        <v>4521.561178150675</v>
      </c>
      <c r="CB45" s="29">
        <f t="shared" si="60"/>
        <v>-2098.1468456809666</v>
      </c>
      <c r="CC45" s="3">
        <f t="shared" ref="CC45:CD45" si="633">+CC18</f>
        <v>2609.8751277299739</v>
      </c>
      <c r="CD45" s="3">
        <f t="shared" si="633"/>
        <v>4708.0219734109405</v>
      </c>
      <c r="CE45" s="29">
        <f t="shared" si="62"/>
        <v>-2227.5837709411585</v>
      </c>
      <c r="CF45" s="3">
        <f t="shared" ref="CF45:CG45" si="634">+CF18</f>
        <v>2740.3775508091189</v>
      </c>
      <c r="CG45" s="3">
        <f t="shared" si="634"/>
        <v>4967.9613217502774</v>
      </c>
      <c r="CH45" s="29">
        <f t="shared" si="64"/>
        <v>-2328.8972999628668</v>
      </c>
      <c r="CI45" s="3">
        <f t="shared" ref="CI45:CJ45" si="635">+CI18</f>
        <v>2854.6768932694085</v>
      </c>
      <c r="CJ45" s="3">
        <f t="shared" si="635"/>
        <v>5183.5741932322753</v>
      </c>
      <c r="CK45" s="29">
        <f t="shared" si="66"/>
        <v>-2488.8760598946178</v>
      </c>
      <c r="CL45" s="3">
        <f t="shared" ref="CL45:CM45" si="636">+CL18</f>
        <v>2980.9232965974948</v>
      </c>
      <c r="CM45" s="3">
        <f t="shared" si="636"/>
        <v>5469.7993564921126</v>
      </c>
      <c r="CN45" s="29">
        <f t="shared" si="68"/>
        <v>-2661.7921586507482</v>
      </c>
      <c r="CO45" s="3">
        <f t="shared" ref="CO45:CP45" si="637">+CO18</f>
        <v>3077.4925984365045</v>
      </c>
      <c r="CP45" s="3">
        <f t="shared" si="637"/>
        <v>5739.2847570872527</v>
      </c>
      <c r="CQ45" s="29">
        <f t="shared" si="70"/>
        <v>-2783.3845948986145</v>
      </c>
      <c r="CR45" s="3">
        <f t="shared" ref="CR45:CS45" si="638">+CR18</f>
        <v>3245.1127241018312</v>
      </c>
      <c r="CS45" s="3">
        <f t="shared" si="638"/>
        <v>6028.4973190004457</v>
      </c>
      <c r="CT45" s="29">
        <f t="shared" si="72"/>
        <v>-2081</v>
      </c>
      <c r="CU45" s="7">
        <f t="shared" ref="CU45:CV45" si="639">+CU18</f>
        <v>2206</v>
      </c>
      <c r="CV45" s="7">
        <f t="shared" si="639"/>
        <v>4287</v>
      </c>
      <c r="CW45" s="29">
        <f t="shared" si="74"/>
        <v>-853</v>
      </c>
      <c r="CX45" s="7">
        <f t="shared" ref="CX45:DB45" si="640">+CX18</f>
        <v>1270</v>
      </c>
      <c r="CY45" s="7">
        <f t="shared" si="640"/>
        <v>2123</v>
      </c>
      <c r="CZ45" s="29">
        <f t="shared" si="76"/>
        <v>-2933</v>
      </c>
      <c r="DA45" s="7">
        <f t="shared" si="640"/>
        <v>3476</v>
      </c>
      <c r="DB45" s="7">
        <f t="shared" si="640"/>
        <v>6410</v>
      </c>
      <c r="DC45" s="29">
        <f t="shared" si="77"/>
        <v>-2164</v>
      </c>
      <c r="DD45" s="7">
        <f t="shared" ref="DD45:DE45" si="641">+DD18</f>
        <v>2446</v>
      </c>
      <c r="DE45" s="7">
        <f t="shared" si="641"/>
        <v>4610</v>
      </c>
      <c r="DF45" s="29">
        <f t="shared" si="79"/>
        <v>-1134.3198231223901</v>
      </c>
      <c r="DG45" s="7">
        <f t="shared" ref="DG45:DH45" si="642">+DG18</f>
        <v>1737.14095220639</v>
      </c>
      <c r="DH45" s="7">
        <f t="shared" si="642"/>
        <v>2939</v>
      </c>
      <c r="DI45" s="29">
        <f t="shared" si="81"/>
        <v>-3298</v>
      </c>
      <c r="DJ45" s="7">
        <f t="shared" ref="DJ45:DK45" si="643">+DJ18</f>
        <v>4183</v>
      </c>
      <c r="DK45" s="7">
        <f t="shared" si="643"/>
        <v>7481</v>
      </c>
      <c r="DL45" s="29">
        <f t="shared" si="83"/>
        <v>-2077</v>
      </c>
      <c r="DM45" s="7">
        <f t="shared" ref="DM45:DN45" si="644">+DM18</f>
        <v>2176</v>
      </c>
      <c r="DN45" s="7">
        <f t="shared" si="644"/>
        <v>4253</v>
      </c>
      <c r="DO45" s="29">
        <f t="shared" si="85"/>
        <v>-1600</v>
      </c>
      <c r="DP45" s="7">
        <f t="shared" ref="DP45:DQ45" si="645">+DP18</f>
        <v>2218</v>
      </c>
      <c r="DQ45" s="7">
        <f t="shared" si="645"/>
        <v>3818</v>
      </c>
      <c r="DR45" s="29">
        <f t="shared" si="87"/>
        <v>-3677</v>
      </c>
      <c r="DS45" s="7">
        <f t="shared" ref="DS45:DT45" si="646">+DS18</f>
        <v>4394</v>
      </c>
      <c r="DT45" s="7">
        <f t="shared" si="646"/>
        <v>8071</v>
      </c>
      <c r="DU45" s="29">
        <f t="shared" si="89"/>
        <v>-1450</v>
      </c>
      <c r="DV45" s="7">
        <f t="shared" ref="DV45:DW45" si="647">+DV18</f>
        <v>1539</v>
      </c>
      <c r="DW45" s="7">
        <f t="shared" si="647"/>
        <v>2988</v>
      </c>
      <c r="DX45" s="29">
        <f t="shared" si="91"/>
        <v>-1830</v>
      </c>
      <c r="DY45" s="7">
        <f t="shared" ref="DY45:DZ45" si="648">+DY18</f>
        <v>2559</v>
      </c>
      <c r="DZ45" s="7">
        <f t="shared" si="648"/>
        <v>4389</v>
      </c>
      <c r="EA45" s="29">
        <f t="shared" si="93"/>
        <v>-3280</v>
      </c>
      <c r="EB45" s="7">
        <f t="shared" ref="EB45:EC45" si="649">+EB18</f>
        <v>4098</v>
      </c>
      <c r="EC45" s="7">
        <f t="shared" si="649"/>
        <v>7377</v>
      </c>
      <c r="ED45" s="29">
        <f t="shared" si="95"/>
        <v>-1258</v>
      </c>
      <c r="EE45" s="7">
        <f t="shared" ref="EE45:EF45" si="650">+EE18</f>
        <v>1336</v>
      </c>
      <c r="EF45" s="7">
        <f t="shared" si="650"/>
        <v>2594</v>
      </c>
      <c r="EG45" s="29">
        <f t="shared" si="97"/>
        <v>-1677</v>
      </c>
      <c r="EH45" s="7">
        <f t="shared" ref="EH45:EI45" si="651">+EH18</f>
        <v>2402</v>
      </c>
      <c r="EI45" s="7">
        <f t="shared" si="651"/>
        <v>4079</v>
      </c>
      <c r="EJ45" s="29">
        <f t="shared" si="99"/>
        <v>-2935</v>
      </c>
      <c r="EK45" s="7">
        <f t="shared" ref="EK45:EL45" si="652">+EK18</f>
        <v>3738</v>
      </c>
      <c r="EL45" s="7">
        <f t="shared" si="652"/>
        <v>6673</v>
      </c>
    </row>
    <row r="46" spans="1:161" x14ac:dyDescent="0.25">
      <c r="A46" s="2" t="s">
        <v>31</v>
      </c>
      <c r="B46" s="29">
        <f t="shared" si="8"/>
        <v>-177</v>
      </c>
      <c r="C46" s="3">
        <f t="shared" ref="C46:D46" si="653">+C19</f>
        <v>263</v>
      </c>
      <c r="D46" s="3">
        <f t="shared" si="653"/>
        <v>440</v>
      </c>
      <c r="E46" s="29">
        <f t="shared" si="10"/>
        <v>-324</v>
      </c>
      <c r="F46" s="3">
        <f t="shared" ref="F46:G46" si="654">+F19</f>
        <v>396</v>
      </c>
      <c r="G46" s="3">
        <f t="shared" si="654"/>
        <v>720</v>
      </c>
      <c r="H46" s="29">
        <f t="shared" si="12"/>
        <v>-604</v>
      </c>
      <c r="I46" s="3">
        <f t="shared" ref="I46:J46" si="655">+I19</f>
        <v>694</v>
      </c>
      <c r="J46" s="3">
        <f t="shared" si="655"/>
        <v>1298</v>
      </c>
      <c r="K46" s="29">
        <f t="shared" si="14"/>
        <v>-526.16118043637903</v>
      </c>
      <c r="L46" s="3">
        <f t="shared" ref="L46:M46" si="656">+L19</f>
        <v>680.91046010458285</v>
      </c>
      <c r="M46" s="3">
        <f t="shared" si="656"/>
        <v>1207.0716405409617</v>
      </c>
      <c r="N46" s="29">
        <f t="shared" si="16"/>
        <v>-532.33752244928996</v>
      </c>
      <c r="O46" s="3">
        <f t="shared" ref="O46:P46" si="657">+O19</f>
        <v>689.84709272419639</v>
      </c>
      <c r="P46" s="3">
        <f t="shared" si="657"/>
        <v>1222.1846151734862</v>
      </c>
      <c r="Q46" s="29">
        <f t="shared" si="18"/>
        <v>-548.09318479685464</v>
      </c>
      <c r="R46" s="3">
        <f t="shared" ref="R46:S46" si="658">+R19</f>
        <v>715.99180537772077</v>
      </c>
      <c r="S46" s="3">
        <f t="shared" si="658"/>
        <v>1264.0849901745755</v>
      </c>
      <c r="T46" s="29">
        <f t="shared" si="20"/>
        <v>-579.15709421112376</v>
      </c>
      <c r="U46" s="3">
        <f t="shared" ref="U46:V46" si="659">+U19</f>
        <v>733</v>
      </c>
      <c r="V46" s="3">
        <f t="shared" si="659"/>
        <v>1312.1570942111239</v>
      </c>
      <c r="W46" s="29">
        <f t="shared" si="22"/>
        <v>-604.28638490781498</v>
      </c>
      <c r="X46" s="3">
        <f t="shared" ref="X46:Y46" si="660">+X19</f>
        <v>760.76451331432156</v>
      </c>
      <c r="Y46" s="3">
        <f t="shared" si="660"/>
        <v>1365.0508982221365</v>
      </c>
      <c r="Z46" s="29">
        <f t="shared" si="24"/>
        <v>-642.71164705908518</v>
      </c>
      <c r="AA46" s="3">
        <f t="shared" ref="AA46:AB46" si="661">+AA19</f>
        <v>807.84104407998723</v>
      </c>
      <c r="AB46" s="3">
        <f t="shared" si="661"/>
        <v>1450.5526911390725</v>
      </c>
      <c r="AC46" s="29">
        <f t="shared" si="26"/>
        <v>-680.54097746247635</v>
      </c>
      <c r="AD46" s="3">
        <f t="shared" ref="AD46:AE46" si="662">+AD19</f>
        <v>866.71933496026622</v>
      </c>
      <c r="AE46" s="3">
        <f t="shared" si="662"/>
        <v>1547.2603124227426</v>
      </c>
      <c r="AF46" s="29">
        <f t="shared" si="28"/>
        <v>-705.98774294118698</v>
      </c>
      <c r="AG46" s="3">
        <f t="shared" ref="AG46:AH46" si="663">+AG19</f>
        <v>913.34054601011871</v>
      </c>
      <c r="AH46" s="3">
        <f t="shared" si="663"/>
        <v>1619.3282889513057</v>
      </c>
      <c r="AI46" s="29">
        <f t="shared" si="30"/>
        <v>-741.39232058335597</v>
      </c>
      <c r="AJ46" s="3">
        <f t="shared" ref="AJ46:AK46" si="664">+AJ19</f>
        <v>958.84721324137047</v>
      </c>
      <c r="AK46" s="3">
        <f t="shared" si="664"/>
        <v>1700.2395338247261</v>
      </c>
      <c r="AL46" s="29">
        <f t="shared" si="32"/>
        <v>-754.11922399045068</v>
      </c>
      <c r="AM46" s="3">
        <f t="shared" ref="AM46:AN46" si="665">+AM19</f>
        <v>965.43555857077411</v>
      </c>
      <c r="AN46" s="3">
        <f t="shared" si="665"/>
        <v>1719.5547825612248</v>
      </c>
      <c r="AO46" s="29">
        <f t="shared" si="34"/>
        <v>-831.94594205496446</v>
      </c>
      <c r="AP46" s="3">
        <f t="shared" ref="AP46:AQ46" si="666">+AP19</f>
        <v>1037.799166515606</v>
      </c>
      <c r="AQ46" s="3">
        <f t="shared" si="666"/>
        <v>1869.7451085705704</v>
      </c>
      <c r="AR46" s="29">
        <f t="shared" si="36"/>
        <v>-921.26441771898692</v>
      </c>
      <c r="AS46" s="3">
        <f t="shared" ref="AS46:AT46" si="667">+AS19</f>
        <v>1152.972018202164</v>
      </c>
      <c r="AT46" s="3">
        <f t="shared" si="667"/>
        <v>2074.236435921151</v>
      </c>
      <c r="AU46" s="29">
        <f t="shared" si="38"/>
        <v>-927.38318311548483</v>
      </c>
      <c r="AV46" s="3">
        <f t="shared" ref="AV46:AW46" si="668">+AV19</f>
        <v>1218.7828892228883</v>
      </c>
      <c r="AW46" s="3">
        <f t="shared" si="668"/>
        <v>2146.1660723383729</v>
      </c>
      <c r="AX46" s="29">
        <f t="shared" si="40"/>
        <v>-974.38373485488637</v>
      </c>
      <c r="AY46" s="3">
        <f t="shared" ref="AY46:AZ46" si="669">+AY19</f>
        <v>1299.6340176492793</v>
      </c>
      <c r="AZ46" s="3">
        <f t="shared" si="669"/>
        <v>2274.0177525041654</v>
      </c>
      <c r="BA46" s="29">
        <f t="shared" si="42"/>
        <v>-1009.2419127373678</v>
      </c>
      <c r="BB46" s="3">
        <f t="shared" ref="BB46:BC46" si="670">+BB19</f>
        <v>1373.9226780204226</v>
      </c>
      <c r="BC46" s="3">
        <f t="shared" si="670"/>
        <v>2383.1645907577904</v>
      </c>
      <c r="BD46" s="29">
        <f t="shared" si="44"/>
        <v>-1062.1787115544321</v>
      </c>
      <c r="BE46" s="3">
        <f t="shared" ref="BE46:BF46" si="671">+BE19</f>
        <v>1487.9293970716164</v>
      </c>
      <c r="BF46" s="3">
        <f t="shared" si="671"/>
        <v>2550.1081086260483</v>
      </c>
      <c r="BG46" s="29">
        <f t="shared" si="46"/>
        <v>-1080.3251007483036</v>
      </c>
      <c r="BH46" s="3">
        <f t="shared" ref="BH46:BI46" si="672">+BH19</f>
        <v>1548.0323353288989</v>
      </c>
      <c r="BI46" s="3">
        <f t="shared" si="672"/>
        <v>2628.3574360772027</v>
      </c>
      <c r="BJ46" s="29">
        <f t="shared" si="48"/>
        <v>-1154.4430986828049</v>
      </c>
      <c r="BK46" s="3">
        <f t="shared" ref="BK46:BL46" si="673">+BK19</f>
        <v>1605.2805510566122</v>
      </c>
      <c r="BL46" s="3">
        <f t="shared" si="673"/>
        <v>2759.7236497394169</v>
      </c>
      <c r="BM46" s="29">
        <f t="shared" si="50"/>
        <v>-1192.0389589292809</v>
      </c>
      <c r="BN46" s="3">
        <f t="shared" ref="BN46:BO46" si="674">+BN19</f>
        <v>1650.1110407127583</v>
      </c>
      <c r="BO46" s="3">
        <f t="shared" si="674"/>
        <v>2842.1499996420389</v>
      </c>
      <c r="BP46" s="29">
        <f t="shared" si="52"/>
        <v>-1255.0125390329545</v>
      </c>
      <c r="BQ46" s="3">
        <f t="shared" ref="BQ46:BR46" si="675">+BQ19</f>
        <v>1686.8104349800481</v>
      </c>
      <c r="BR46" s="3">
        <f t="shared" si="675"/>
        <v>2941.8229740130027</v>
      </c>
      <c r="BS46" s="29">
        <f t="shared" si="54"/>
        <v>-1320.3744371704493</v>
      </c>
      <c r="BT46" s="3">
        <f t="shared" ref="BT46:BU46" si="676">+BT19</f>
        <v>1685.3486806851206</v>
      </c>
      <c r="BU46" s="3">
        <f t="shared" si="676"/>
        <v>3005.7231178555699</v>
      </c>
      <c r="BV46" s="29">
        <f t="shared" si="56"/>
        <v>-1387.4975827213743</v>
      </c>
      <c r="BW46" s="3">
        <f t="shared" ref="BW46:BX46" si="677">+BW19</f>
        <v>1713.4781921569277</v>
      </c>
      <c r="BX46" s="3">
        <f t="shared" si="677"/>
        <v>3100.9757748783022</v>
      </c>
      <c r="BY46" s="29">
        <f t="shared" si="58"/>
        <v>-1431.3419507125236</v>
      </c>
      <c r="BZ46" s="3">
        <f t="shared" ref="BZ46:CA46" si="678">+BZ19</f>
        <v>1747.6917125611758</v>
      </c>
      <c r="CA46" s="3">
        <f t="shared" si="678"/>
        <v>3179.0336632736994</v>
      </c>
      <c r="CB46" s="29">
        <f t="shared" si="60"/>
        <v>-1435.0606383929039</v>
      </c>
      <c r="CC46" s="3">
        <f t="shared" ref="CC46:CD46" si="679">+CC19</f>
        <v>1838.5799260521301</v>
      </c>
      <c r="CD46" s="3">
        <f t="shared" si="679"/>
        <v>3273.6405644450342</v>
      </c>
      <c r="CE46" s="29">
        <f t="shared" si="62"/>
        <v>-1508.4163514723932</v>
      </c>
      <c r="CF46" s="3">
        <f t="shared" ref="CF46:CG46" si="680">+CF19</f>
        <v>1941.2932004035272</v>
      </c>
      <c r="CG46" s="3">
        <f t="shared" si="680"/>
        <v>3449.7095518759206</v>
      </c>
      <c r="CH46" s="29">
        <f t="shared" si="64"/>
        <v>-1567.3308190377279</v>
      </c>
      <c r="CI46" s="3">
        <f t="shared" ref="CI46:CJ46" si="681">+CI19</f>
        <v>2063.8228312538522</v>
      </c>
      <c r="CJ46" s="3">
        <f t="shared" si="681"/>
        <v>3631.1536502915801</v>
      </c>
      <c r="CK46" s="29">
        <f t="shared" si="66"/>
        <v>-1635.0985662958917</v>
      </c>
      <c r="CL46" s="3">
        <f t="shared" ref="CL46:CM46" si="682">+CL19</f>
        <v>2179.5536130115065</v>
      </c>
      <c r="CM46" s="3">
        <f t="shared" si="682"/>
        <v>3814.652179307398</v>
      </c>
      <c r="CN46" s="29">
        <f t="shared" si="68"/>
        <v>-1696.5713165447942</v>
      </c>
      <c r="CO46" s="3">
        <f t="shared" ref="CO46:CP46" si="683">+CO19</f>
        <v>2319.7677966058809</v>
      </c>
      <c r="CP46" s="3">
        <f t="shared" si="683"/>
        <v>4016.3391131506751</v>
      </c>
      <c r="CQ46" s="29">
        <f t="shared" si="70"/>
        <v>-1800.519275680967</v>
      </c>
      <c r="CR46" s="3">
        <f t="shared" ref="CR46:CS46" si="684">+CR19</f>
        <v>2396.0822077299736</v>
      </c>
      <c r="CS46" s="3">
        <f t="shared" si="684"/>
        <v>4196.601483410941</v>
      </c>
      <c r="CT46" s="29">
        <f t="shared" si="72"/>
        <v>-1485</v>
      </c>
      <c r="CU46" s="7">
        <f t="shared" ref="CU46:CV46" si="685">+CU19</f>
        <v>1691</v>
      </c>
      <c r="CV46" s="7">
        <f t="shared" si="685"/>
        <v>3176</v>
      </c>
      <c r="CW46" s="29">
        <f t="shared" si="74"/>
        <v>-554</v>
      </c>
      <c r="CX46" s="7">
        <f t="shared" ref="CX46:DB46" si="686">+CX19</f>
        <v>806</v>
      </c>
      <c r="CY46" s="7">
        <f t="shared" si="686"/>
        <v>1360</v>
      </c>
      <c r="CZ46" s="29">
        <f t="shared" si="76"/>
        <v>-2039</v>
      </c>
      <c r="DA46" s="7">
        <f t="shared" si="686"/>
        <v>2497</v>
      </c>
      <c r="DB46" s="7">
        <f t="shared" si="686"/>
        <v>4536</v>
      </c>
      <c r="DC46" s="29">
        <f t="shared" si="77"/>
        <v>-1835</v>
      </c>
      <c r="DD46" s="7">
        <f t="shared" ref="DD46:DE46" si="687">+DD19</f>
        <v>2046</v>
      </c>
      <c r="DE46" s="7">
        <f t="shared" si="687"/>
        <v>3881</v>
      </c>
      <c r="DF46" s="29">
        <f t="shared" si="79"/>
        <v>-722.01752737936999</v>
      </c>
      <c r="DG46" s="7">
        <f t="shared" ref="DG46:DH46" si="688">+DG19</f>
        <v>1130.4117444897599</v>
      </c>
      <c r="DH46" s="7">
        <f t="shared" si="688"/>
        <v>1896</v>
      </c>
      <c r="DI46" s="29">
        <f t="shared" si="81"/>
        <v>-2557</v>
      </c>
      <c r="DJ46" s="7">
        <f t="shared" ref="DJ46:DK46" si="689">+DJ19</f>
        <v>3176</v>
      </c>
      <c r="DK46" s="7">
        <f t="shared" si="689"/>
        <v>5733</v>
      </c>
      <c r="DL46" s="29">
        <f t="shared" si="83"/>
        <v>-1905</v>
      </c>
      <c r="DM46" s="7">
        <f t="shared" ref="DM46:DN46" si="690">+DM19</f>
        <v>2266</v>
      </c>
      <c r="DN46" s="7">
        <f t="shared" si="690"/>
        <v>4171</v>
      </c>
      <c r="DO46" s="29">
        <f t="shared" si="85"/>
        <v>-1013</v>
      </c>
      <c r="DP46" s="7">
        <f t="shared" ref="DP46:DQ46" si="691">+DP19</f>
        <v>1631</v>
      </c>
      <c r="DQ46" s="7">
        <f t="shared" si="691"/>
        <v>2644</v>
      </c>
      <c r="DR46" s="29">
        <f t="shared" si="87"/>
        <v>-2918</v>
      </c>
      <c r="DS46" s="7">
        <f t="shared" ref="DS46:DT46" si="692">+DS19</f>
        <v>3897</v>
      </c>
      <c r="DT46" s="7">
        <f t="shared" si="692"/>
        <v>6815</v>
      </c>
      <c r="DU46" s="29">
        <f t="shared" si="89"/>
        <v>-1819</v>
      </c>
      <c r="DV46" s="7">
        <f t="shared" ref="DV46:DW46" si="693">+DV19</f>
        <v>1996</v>
      </c>
      <c r="DW46" s="7">
        <f t="shared" si="693"/>
        <v>3815</v>
      </c>
      <c r="DX46" s="29">
        <f t="shared" si="91"/>
        <v>-1404</v>
      </c>
      <c r="DY46" s="7">
        <f t="shared" ref="DY46:DZ46" si="694">+DY19</f>
        <v>2044</v>
      </c>
      <c r="DZ46" s="7">
        <f t="shared" si="694"/>
        <v>3448</v>
      </c>
      <c r="EA46" s="29">
        <f t="shared" si="93"/>
        <v>-3224</v>
      </c>
      <c r="EB46" s="7">
        <f t="shared" ref="EB46:EC46" si="695">+EB19</f>
        <v>4040</v>
      </c>
      <c r="EC46" s="7">
        <f t="shared" si="695"/>
        <v>7263</v>
      </c>
      <c r="ED46" s="29">
        <f t="shared" si="95"/>
        <v>-1222</v>
      </c>
      <c r="EE46" s="7">
        <f t="shared" ref="EE46:EF46" si="696">+EE19</f>
        <v>1352</v>
      </c>
      <c r="EF46" s="7">
        <f t="shared" si="696"/>
        <v>2574</v>
      </c>
      <c r="EG46" s="29">
        <f t="shared" si="97"/>
        <v>-1610</v>
      </c>
      <c r="EH46" s="7">
        <f t="shared" ref="EH46:EI46" si="697">+EH19</f>
        <v>2363</v>
      </c>
      <c r="EI46" s="7">
        <f t="shared" si="697"/>
        <v>3973</v>
      </c>
      <c r="EJ46" s="29">
        <f t="shared" si="99"/>
        <v>-2831</v>
      </c>
      <c r="EK46" s="7">
        <f t="shared" ref="EK46:EL46" si="698">+EK19</f>
        <v>3716</v>
      </c>
      <c r="EL46" s="7">
        <f t="shared" si="698"/>
        <v>6547</v>
      </c>
    </row>
    <row r="47" spans="1:161" x14ac:dyDescent="0.25">
      <c r="A47" s="2" t="s">
        <v>32</v>
      </c>
      <c r="B47" s="29">
        <f t="shared" si="8"/>
        <v>-109</v>
      </c>
      <c r="C47" s="3">
        <f t="shared" ref="C47:D47" si="699">+C20</f>
        <v>174</v>
      </c>
      <c r="D47" s="3">
        <f t="shared" si="699"/>
        <v>283</v>
      </c>
      <c r="E47" s="29">
        <f t="shared" si="10"/>
        <v>-161</v>
      </c>
      <c r="F47" s="3">
        <f t="shared" ref="F47:G47" si="700">+F20</f>
        <v>246</v>
      </c>
      <c r="G47" s="3">
        <f t="shared" si="700"/>
        <v>407</v>
      </c>
      <c r="H47" s="29">
        <f t="shared" si="12"/>
        <v>-291</v>
      </c>
      <c r="I47" s="3">
        <f t="shared" ref="I47:J47" si="701">+I20</f>
        <v>415</v>
      </c>
      <c r="J47" s="3">
        <f t="shared" si="701"/>
        <v>706</v>
      </c>
      <c r="K47" s="29">
        <f t="shared" si="14"/>
        <v>-359.35993931892398</v>
      </c>
      <c r="L47" s="3">
        <f t="shared" ref="L47:M47" si="702">+L20</f>
        <v>547.91878912291725</v>
      </c>
      <c r="M47" s="3">
        <f t="shared" si="702"/>
        <v>907.27872844184139</v>
      </c>
      <c r="N47" s="29">
        <f t="shared" si="16"/>
        <v>-361.18465942170201</v>
      </c>
      <c r="O47" s="3">
        <f t="shared" ref="O47:P47" si="703">+O20</f>
        <v>535.19336094301275</v>
      </c>
      <c r="P47" s="3">
        <f t="shared" si="703"/>
        <v>896.37802036471453</v>
      </c>
      <c r="Q47" s="29">
        <f t="shared" si="18"/>
        <v>-370.32699868938403</v>
      </c>
      <c r="R47" s="3">
        <f t="shared" ref="R47:S47" si="704">+R20</f>
        <v>548</v>
      </c>
      <c r="S47" s="3">
        <f t="shared" si="704"/>
        <v>918.32699868938403</v>
      </c>
      <c r="T47" s="29">
        <f t="shared" si="20"/>
        <v>-375.40556186152111</v>
      </c>
      <c r="U47" s="3">
        <f t="shared" ref="U47:V47" si="705">+U20</f>
        <v>561</v>
      </c>
      <c r="V47" s="3">
        <f t="shared" si="705"/>
        <v>936.40556186152116</v>
      </c>
      <c r="W47" s="29">
        <f t="shared" si="22"/>
        <v>-376.32045929603299</v>
      </c>
      <c r="X47" s="3">
        <f t="shared" ref="X47:Y47" si="706">+X20</f>
        <v>561.17520091848451</v>
      </c>
      <c r="Y47" s="3">
        <f t="shared" si="706"/>
        <v>937.4956602145171</v>
      </c>
      <c r="Z47" s="29">
        <f t="shared" si="24"/>
        <v>-378.70779266286235</v>
      </c>
      <c r="AA47" s="3">
        <f t="shared" ref="AA47:AB47" si="707">+AA20</f>
        <v>572.41479236961459</v>
      </c>
      <c r="AB47" s="3">
        <f t="shared" si="707"/>
        <v>951.12258503247699</v>
      </c>
      <c r="AC47" s="29">
        <f t="shared" si="26"/>
        <v>-406.3962993911635</v>
      </c>
      <c r="AD47" s="3">
        <f t="shared" ref="AD47:AE47" si="708">+AD20</f>
        <v>596</v>
      </c>
      <c r="AE47" s="3">
        <f t="shared" si="708"/>
        <v>1002.3962993911634</v>
      </c>
      <c r="AF47" s="29">
        <f t="shared" si="28"/>
        <v>-429.26283421177499</v>
      </c>
      <c r="AG47" s="3">
        <f t="shared" ref="AG47:AH47" si="709">+AG20</f>
        <v>623.27603281302891</v>
      </c>
      <c r="AH47" s="3">
        <f t="shared" si="709"/>
        <v>1052.5388670248042</v>
      </c>
      <c r="AI47" s="29">
        <f t="shared" si="30"/>
        <v>-462.83286166149702</v>
      </c>
      <c r="AJ47" s="3">
        <f t="shared" ref="AJ47:AK47" si="710">+AJ20</f>
        <v>661.65412316575748</v>
      </c>
      <c r="AK47" s="3">
        <f t="shared" si="710"/>
        <v>1124.4869848272542</v>
      </c>
      <c r="AL47" s="29">
        <f t="shared" si="32"/>
        <v>-468.98006944183282</v>
      </c>
      <c r="AM47" s="3">
        <f t="shared" ref="AM47:AN47" si="711">+AM20</f>
        <v>588.83737280552475</v>
      </c>
      <c r="AN47" s="3">
        <f t="shared" si="711"/>
        <v>1057.8174422473576</v>
      </c>
      <c r="AO47" s="29">
        <f t="shared" si="34"/>
        <v>-480.31575814564263</v>
      </c>
      <c r="AP47" s="3">
        <f t="shared" ref="AP47:AQ47" si="712">+AP20</f>
        <v>635.62428442275723</v>
      </c>
      <c r="AQ47" s="3">
        <f t="shared" si="712"/>
        <v>1115.9400425683998</v>
      </c>
      <c r="AR47" s="29">
        <f t="shared" si="36"/>
        <v>-463.72218134956944</v>
      </c>
      <c r="AS47" s="3">
        <f t="shared" ref="AS47:AT47" si="713">+AS20</f>
        <v>626.4683475111982</v>
      </c>
      <c r="AT47" s="3">
        <f t="shared" si="713"/>
        <v>1090.1905288607677</v>
      </c>
      <c r="AU47" s="29">
        <f t="shared" si="38"/>
        <v>-506.99445415566487</v>
      </c>
      <c r="AV47" s="3">
        <f t="shared" ref="AV47:AW47" si="714">+AV20</f>
        <v>695.81761956346861</v>
      </c>
      <c r="AW47" s="3">
        <f t="shared" si="714"/>
        <v>1202.8120737191334</v>
      </c>
      <c r="AX47" s="29">
        <f t="shared" si="40"/>
        <v>-550.95013006619797</v>
      </c>
      <c r="AY47" s="3">
        <f t="shared" ref="AY47:AZ47" si="715">+AY20</f>
        <v>776.35276231533226</v>
      </c>
      <c r="AZ47" s="3">
        <f t="shared" si="715"/>
        <v>1327.3028923815302</v>
      </c>
      <c r="BA47" s="29">
        <f t="shared" si="42"/>
        <v>-610.68746667889354</v>
      </c>
      <c r="BB47" s="3">
        <f t="shared" ref="BB47:BC47" si="716">+BB20</f>
        <v>859.17817972688829</v>
      </c>
      <c r="BC47" s="3">
        <f t="shared" si="716"/>
        <v>1469.8656464057817</v>
      </c>
      <c r="BD47" s="29">
        <f t="shared" si="44"/>
        <v>-666.59389844199666</v>
      </c>
      <c r="BE47" s="3">
        <f t="shared" ref="BE47:BF47" si="717">+BE20</f>
        <v>913.01831800557125</v>
      </c>
      <c r="BF47" s="3">
        <f t="shared" si="717"/>
        <v>1579.6122164475678</v>
      </c>
      <c r="BG47" s="29">
        <f t="shared" si="46"/>
        <v>-729.21349711634252</v>
      </c>
      <c r="BH47" s="3">
        <f t="shared" ref="BH47:BI47" si="718">+BH20</f>
        <v>1041.4519096863369</v>
      </c>
      <c r="BI47" s="3">
        <f t="shared" si="718"/>
        <v>1770.6654068026794</v>
      </c>
      <c r="BJ47" s="29">
        <f t="shared" si="48"/>
        <v>-723.13701019452526</v>
      </c>
      <c r="BK47" s="3">
        <f t="shared" ref="BK47:BL47" si="719">+BK20</f>
        <v>1087.4321768606576</v>
      </c>
      <c r="BL47" s="3">
        <f t="shared" si="719"/>
        <v>1810.5691870551827</v>
      </c>
      <c r="BM47" s="29">
        <f t="shared" si="50"/>
        <v>-772.60084321408067</v>
      </c>
      <c r="BN47" s="3">
        <f t="shared" ref="BN47:BO47" si="720">+BN20</f>
        <v>1135.315223188664</v>
      </c>
      <c r="BO47" s="3">
        <f t="shared" si="720"/>
        <v>1907.9160664027447</v>
      </c>
      <c r="BP47" s="29">
        <f t="shared" si="52"/>
        <v>-812.66491235938031</v>
      </c>
      <c r="BQ47" s="3">
        <f t="shared" ref="BQ47:BR47" si="721">+BQ20</f>
        <v>1189.1704618373419</v>
      </c>
      <c r="BR47" s="3">
        <f t="shared" si="721"/>
        <v>2001.8353741967221</v>
      </c>
      <c r="BS47" s="29">
        <f t="shared" si="54"/>
        <v>-832.69835412301677</v>
      </c>
      <c r="BT47" s="3">
        <f t="shared" ref="BT47:BU47" si="722">+BT20</f>
        <v>1285.7427136344638</v>
      </c>
      <c r="BU47" s="3">
        <f t="shared" si="722"/>
        <v>2118.4410677574806</v>
      </c>
      <c r="BV47" s="29">
        <f t="shared" si="56"/>
        <v>-848.79917623734991</v>
      </c>
      <c r="BW47" s="3">
        <f t="shared" ref="BW47:BX47" si="723">+BW20</f>
        <v>1345.6400072955635</v>
      </c>
      <c r="BX47" s="3">
        <f t="shared" si="723"/>
        <v>2194.4391835329134</v>
      </c>
      <c r="BY47" s="29">
        <f t="shared" si="58"/>
        <v>-916.27570367470855</v>
      </c>
      <c r="BZ47" s="3">
        <f t="shared" ref="BZ47:CA47" si="724">+BZ20</f>
        <v>1386.8593842135815</v>
      </c>
      <c r="CA47" s="3">
        <f t="shared" si="724"/>
        <v>2303.1350878882899</v>
      </c>
      <c r="CB47" s="29">
        <f t="shared" si="60"/>
        <v>-984.87654825796244</v>
      </c>
      <c r="CC47" s="3">
        <f t="shared" ref="CC47:CD47" si="725">+CC20</f>
        <v>1433.4281154363102</v>
      </c>
      <c r="CD47" s="3">
        <f t="shared" si="725"/>
        <v>2418.3046636942727</v>
      </c>
      <c r="CE47" s="29">
        <f t="shared" si="62"/>
        <v>-1035.5972390329543</v>
      </c>
      <c r="CF47" s="3">
        <f t="shared" ref="CF47:CG47" si="726">+CF20</f>
        <v>1498.5124199800484</v>
      </c>
      <c r="CG47" s="3">
        <f t="shared" si="726"/>
        <v>2534.1096590130028</v>
      </c>
      <c r="CH47" s="29">
        <f t="shared" si="64"/>
        <v>-1081.1491621704495</v>
      </c>
      <c r="CI47" s="3">
        <f t="shared" ref="CI47:CJ47" si="727">+CI20</f>
        <v>1491.6438206851205</v>
      </c>
      <c r="CJ47" s="3">
        <f t="shared" si="727"/>
        <v>2572.7929828555698</v>
      </c>
      <c r="CK47" s="29">
        <f t="shared" si="66"/>
        <v>-1135.0302377213743</v>
      </c>
      <c r="CL47" s="3">
        <f t="shared" ref="CL47:CM47" si="728">+CL20</f>
        <v>1494.3231571569277</v>
      </c>
      <c r="CM47" s="3">
        <f t="shared" si="728"/>
        <v>2629.353394878302</v>
      </c>
      <c r="CN47" s="29">
        <f t="shared" si="68"/>
        <v>-1155.7387957125238</v>
      </c>
      <c r="CO47" s="3">
        <f t="shared" ref="CO47:CP47" si="729">+CO20</f>
        <v>1506.5148475611761</v>
      </c>
      <c r="CP47" s="3">
        <f t="shared" si="729"/>
        <v>2662.2536432736997</v>
      </c>
      <c r="CQ47" s="29">
        <f t="shared" si="70"/>
        <v>-1148.2098483929042</v>
      </c>
      <c r="CR47" s="3">
        <f t="shared" ref="CR47:CS47" si="730">+CR20</f>
        <v>1572.6123510521304</v>
      </c>
      <c r="CS47" s="3">
        <f t="shared" si="730"/>
        <v>2720.8221994450346</v>
      </c>
      <c r="CT47" s="29">
        <f t="shared" si="72"/>
        <v>-1002</v>
      </c>
      <c r="CU47" s="7">
        <f t="shared" ref="CU47:CV47" si="731">+CU20</f>
        <v>1260</v>
      </c>
      <c r="CV47" s="7">
        <f t="shared" si="731"/>
        <v>2262</v>
      </c>
      <c r="CW47" s="29">
        <f t="shared" si="74"/>
        <v>-294</v>
      </c>
      <c r="CX47" s="7">
        <f t="shared" ref="CX47:DB47" si="732">+CX20</f>
        <v>429</v>
      </c>
      <c r="CY47" s="7">
        <f t="shared" si="732"/>
        <v>723</v>
      </c>
      <c r="CZ47" s="29">
        <f t="shared" si="76"/>
        <v>-1296</v>
      </c>
      <c r="DA47" s="7">
        <f t="shared" si="732"/>
        <v>1689</v>
      </c>
      <c r="DB47" s="7">
        <f t="shared" si="732"/>
        <v>2985</v>
      </c>
      <c r="DC47" s="29">
        <f t="shared" si="77"/>
        <v>-1212</v>
      </c>
      <c r="DD47" s="7">
        <f t="shared" ref="DD47:DE47" si="733">+DD20</f>
        <v>1493</v>
      </c>
      <c r="DE47" s="7">
        <f t="shared" si="733"/>
        <v>2705</v>
      </c>
      <c r="DF47" s="29">
        <f t="shared" si="79"/>
        <v>-435.75076753883502</v>
      </c>
      <c r="DG47" s="7">
        <f t="shared" ref="DG47:DH47" si="734">+DG20</f>
        <v>675.12058378774702</v>
      </c>
      <c r="DH47" s="7">
        <f t="shared" si="734"/>
        <v>1137</v>
      </c>
      <c r="DI47" s="29">
        <f t="shared" si="81"/>
        <v>-1648</v>
      </c>
      <c r="DJ47" s="7">
        <f t="shared" ref="DJ47:DK47" si="735">+DJ20</f>
        <v>2168</v>
      </c>
      <c r="DK47" s="7">
        <f t="shared" si="735"/>
        <v>3816</v>
      </c>
      <c r="DL47" s="29">
        <f t="shared" si="83"/>
        <v>-1500</v>
      </c>
      <c r="DM47" s="7">
        <f t="shared" ref="DM47:DN47" si="736">+DM20</f>
        <v>1803</v>
      </c>
      <c r="DN47" s="7">
        <f t="shared" si="736"/>
        <v>3303</v>
      </c>
      <c r="DO47" s="29">
        <f t="shared" si="85"/>
        <v>-598</v>
      </c>
      <c r="DP47" s="7">
        <f t="shared" ref="DP47:DQ47" si="737">+DP20</f>
        <v>1002</v>
      </c>
      <c r="DQ47" s="7">
        <f t="shared" si="737"/>
        <v>1600</v>
      </c>
      <c r="DR47" s="29">
        <f t="shared" si="87"/>
        <v>-2097</v>
      </c>
      <c r="DS47" s="7">
        <f t="shared" ref="DS47:DT47" si="738">+DS20</f>
        <v>2805</v>
      </c>
      <c r="DT47" s="7">
        <f t="shared" si="738"/>
        <v>4903</v>
      </c>
      <c r="DU47" s="29">
        <f t="shared" si="89"/>
        <v>-1552</v>
      </c>
      <c r="DV47" s="7">
        <f t="shared" ref="DV47:DW47" si="739">+DV20</f>
        <v>1994</v>
      </c>
      <c r="DW47" s="7">
        <f t="shared" si="739"/>
        <v>3545</v>
      </c>
      <c r="DX47" s="29">
        <f t="shared" si="91"/>
        <v>-823</v>
      </c>
      <c r="DY47" s="7">
        <f t="shared" ref="DY47:DZ47" si="740">+DY20</f>
        <v>1425</v>
      </c>
      <c r="DZ47" s="7">
        <f t="shared" si="740"/>
        <v>2248</v>
      </c>
      <c r="EA47" s="29">
        <f t="shared" si="93"/>
        <v>-2375</v>
      </c>
      <c r="EB47" s="7">
        <f t="shared" ref="EB47:EC47" si="741">+EB20</f>
        <v>3418</v>
      </c>
      <c r="EC47" s="7">
        <f t="shared" si="741"/>
        <v>5793</v>
      </c>
      <c r="ED47" s="29">
        <f t="shared" si="95"/>
        <v>-1474</v>
      </c>
      <c r="EE47" s="7">
        <f t="shared" ref="EE47:EF47" si="742">+EE20</f>
        <v>1736</v>
      </c>
      <c r="EF47" s="7">
        <f t="shared" si="742"/>
        <v>3210</v>
      </c>
      <c r="EG47" s="29">
        <f t="shared" si="97"/>
        <v>-1145</v>
      </c>
      <c r="EH47" s="7">
        <f t="shared" ref="EH47:EI47" si="743">+EH20</f>
        <v>1792</v>
      </c>
      <c r="EI47" s="7">
        <f t="shared" si="743"/>
        <v>2937</v>
      </c>
      <c r="EJ47" s="29">
        <f t="shared" si="99"/>
        <v>-2619</v>
      </c>
      <c r="EK47" s="7">
        <f t="shared" ref="EK47:EL47" si="744">+EK20</f>
        <v>3528</v>
      </c>
      <c r="EL47" s="7">
        <f t="shared" si="744"/>
        <v>6147</v>
      </c>
    </row>
    <row r="48" spans="1:161" x14ac:dyDescent="0.25">
      <c r="A48" s="2" t="s">
        <v>33</v>
      </c>
      <c r="B48" s="29">
        <f t="shared" si="8"/>
        <v>-59</v>
      </c>
      <c r="C48" s="3">
        <f t="shared" ref="C48:D48" si="745">+C21</f>
        <v>90</v>
      </c>
      <c r="D48" s="3">
        <f t="shared" si="745"/>
        <v>149</v>
      </c>
      <c r="E48" s="29">
        <f t="shared" si="10"/>
        <v>-69</v>
      </c>
      <c r="F48" s="3">
        <f t="shared" ref="F48:G48" si="746">+F21</f>
        <v>123</v>
      </c>
      <c r="G48" s="3">
        <f t="shared" si="746"/>
        <v>192</v>
      </c>
      <c r="H48" s="29">
        <f t="shared" si="12"/>
        <v>-142</v>
      </c>
      <c r="I48" s="3">
        <f t="shared" ref="I48:J48" si="747">+I21</f>
        <v>222</v>
      </c>
      <c r="J48" s="3">
        <f t="shared" si="747"/>
        <v>364</v>
      </c>
      <c r="K48" s="29">
        <f t="shared" si="14"/>
        <v>-282.51271739797897</v>
      </c>
      <c r="L48" s="3">
        <f t="shared" ref="L48:M48" si="748">+L21</f>
        <v>407.51502885814341</v>
      </c>
      <c r="M48" s="3">
        <f t="shared" si="748"/>
        <v>690.02774625612267</v>
      </c>
      <c r="N48" s="29">
        <f t="shared" si="16"/>
        <v>-265.02331404554297</v>
      </c>
      <c r="O48" s="3">
        <f t="shared" ref="O48:P48" si="749">+O21</f>
        <v>399.27201853486048</v>
      </c>
      <c r="P48" s="3">
        <f t="shared" si="749"/>
        <v>664.29533258040328</v>
      </c>
      <c r="Q48" s="29">
        <f t="shared" si="18"/>
        <v>-261.95</v>
      </c>
      <c r="R48" s="3">
        <f t="shared" ref="R48:S48" si="750">+R21</f>
        <v>389.47247119078099</v>
      </c>
      <c r="S48" s="3">
        <f t="shared" si="750"/>
        <v>651.42247119078093</v>
      </c>
      <c r="T48" s="29">
        <f t="shared" si="20"/>
        <v>-258.05</v>
      </c>
      <c r="U48" s="3">
        <f t="shared" ref="U48:V48" si="751">+U21</f>
        <v>387.94451612903219</v>
      </c>
      <c r="V48" s="3">
        <f t="shared" si="751"/>
        <v>645.99451612903226</v>
      </c>
      <c r="W48" s="29">
        <f t="shared" si="22"/>
        <v>-254.8</v>
      </c>
      <c r="X48" s="3">
        <f t="shared" ref="X48:Y48" si="752">+X21</f>
        <v>383.53081382171018</v>
      </c>
      <c r="Y48" s="3">
        <f t="shared" si="752"/>
        <v>638.33081382171019</v>
      </c>
      <c r="Z48" s="29">
        <f t="shared" si="24"/>
        <v>-245</v>
      </c>
      <c r="AA48" s="3">
        <f t="shared" ref="AA48:AB48" si="753">+AA21</f>
        <v>392.76950432517719</v>
      </c>
      <c r="AB48" s="3">
        <f t="shared" si="753"/>
        <v>637.76950432517719</v>
      </c>
      <c r="AC48" s="29">
        <f t="shared" si="26"/>
        <v>-244.45894397731638</v>
      </c>
      <c r="AD48" s="3">
        <f t="shared" ref="AD48:AE48" si="754">+AD21</f>
        <v>406.73448426416172</v>
      </c>
      <c r="AE48" s="3">
        <f t="shared" si="754"/>
        <v>651.19342824147816</v>
      </c>
      <c r="AF48" s="29">
        <f t="shared" si="28"/>
        <v>-249.25</v>
      </c>
      <c r="AG48" s="3">
        <f t="shared" ref="AG48:AH48" si="755">+AG21</f>
        <v>425.49115672581075</v>
      </c>
      <c r="AH48" s="3">
        <f t="shared" si="755"/>
        <v>674.7411567258107</v>
      </c>
      <c r="AI48" s="29">
        <f t="shared" si="30"/>
        <v>-252.600647281112</v>
      </c>
      <c r="AJ48" s="3">
        <f t="shared" ref="AJ48:AK48" si="756">+AJ21</f>
        <v>425.52287597055812</v>
      </c>
      <c r="AK48" s="3">
        <f t="shared" si="756"/>
        <v>678.12352325167001</v>
      </c>
      <c r="AL48" s="29">
        <f t="shared" si="32"/>
        <v>-273.93048579416711</v>
      </c>
      <c r="AM48" s="3">
        <f t="shared" ref="AM48:AN48" si="757">+AM21</f>
        <v>444.2247521251744</v>
      </c>
      <c r="AN48" s="3">
        <f t="shared" si="757"/>
        <v>718.15523791934152</v>
      </c>
      <c r="AO48" s="29">
        <f t="shared" si="34"/>
        <v>-256.59376651414061</v>
      </c>
      <c r="AP48" s="3">
        <f t="shared" ref="AP48:AQ48" si="758">+AP21</f>
        <v>411.79095614107155</v>
      </c>
      <c r="AQ48" s="3">
        <f t="shared" si="758"/>
        <v>668.38472265521216</v>
      </c>
      <c r="AR48" s="29">
        <f t="shared" si="36"/>
        <v>-287.51355642072497</v>
      </c>
      <c r="AS48" s="3">
        <f t="shared" ref="AS48:AT48" si="759">+AS21</f>
        <v>416.86428794257694</v>
      </c>
      <c r="AT48" s="3">
        <f t="shared" si="759"/>
        <v>704.37784436330185</v>
      </c>
      <c r="AU48" s="29">
        <f t="shared" si="38"/>
        <v>-316.38254484463107</v>
      </c>
      <c r="AV48" s="3">
        <f t="shared" ref="AV48:AW48" si="760">+AV21</f>
        <v>432.85060264925556</v>
      </c>
      <c r="AW48" s="3">
        <f t="shared" si="760"/>
        <v>749.23314749388669</v>
      </c>
      <c r="AX48" s="29">
        <f t="shared" si="40"/>
        <v>-322.13611486918091</v>
      </c>
      <c r="AY48" s="3">
        <f t="shared" ref="AY48:AZ48" si="761">+AY21</f>
        <v>454.28527638812659</v>
      </c>
      <c r="AZ48" s="3">
        <f t="shared" si="761"/>
        <v>776.4213912573075</v>
      </c>
      <c r="BA48" s="29">
        <f t="shared" si="42"/>
        <v>-325.25479450027785</v>
      </c>
      <c r="BB48" s="3">
        <f t="shared" ref="BB48:BC48" si="762">+BB21</f>
        <v>460.24912089842178</v>
      </c>
      <c r="BC48" s="3">
        <f t="shared" si="762"/>
        <v>785.50391539869963</v>
      </c>
      <c r="BD48" s="29">
        <f t="shared" si="44"/>
        <v>-335.86159808065395</v>
      </c>
      <c r="BE48" s="3">
        <f t="shared" ref="BE48:BF48" si="763">+BE21</f>
        <v>497.10327038670812</v>
      </c>
      <c r="BF48" s="3">
        <f t="shared" si="763"/>
        <v>832.96486846736207</v>
      </c>
      <c r="BG48" s="29">
        <f t="shared" si="46"/>
        <v>-323.69613931625594</v>
      </c>
      <c r="BH48" s="3">
        <f t="shared" ref="BH48:BI48" si="764">+BH21</f>
        <v>490.81670531308771</v>
      </c>
      <c r="BI48" s="3">
        <f t="shared" si="764"/>
        <v>814.51284462934359</v>
      </c>
      <c r="BJ48" s="29">
        <f t="shared" si="48"/>
        <v>-355.63536250538601</v>
      </c>
      <c r="BK48" s="3">
        <f t="shared" ref="BK48:BL48" si="765">+BK21</f>
        <v>566.78360106132743</v>
      </c>
      <c r="BL48" s="3">
        <f t="shared" si="765"/>
        <v>922.4189635667135</v>
      </c>
      <c r="BM48" s="29">
        <f t="shared" si="50"/>
        <v>-378.74999953753445</v>
      </c>
      <c r="BN48" s="3">
        <f t="shared" ref="BN48:BO48" si="766">+BN21</f>
        <v>629.74581250745609</v>
      </c>
      <c r="BO48" s="3">
        <f t="shared" si="766"/>
        <v>1008.4958120449905</v>
      </c>
      <c r="BP48" s="29">
        <f t="shared" si="52"/>
        <v>-426.52724728247426</v>
      </c>
      <c r="BQ48" s="3">
        <f t="shared" ref="BQ48:BR48" si="767">+BQ21</f>
        <v>689.08029335441188</v>
      </c>
      <c r="BR48" s="3">
        <f t="shared" si="767"/>
        <v>1115.6075406368861</v>
      </c>
      <c r="BS48" s="29">
        <f t="shared" si="54"/>
        <v>-487.36086408188555</v>
      </c>
      <c r="BT48" s="3">
        <f t="shared" ref="BT48:BU48" si="768">+BT21</f>
        <v>730.74945877093887</v>
      </c>
      <c r="BU48" s="3">
        <f t="shared" si="768"/>
        <v>1218.1103228528245</v>
      </c>
      <c r="BV48" s="29">
        <f t="shared" si="56"/>
        <v>-555.78160948713776</v>
      </c>
      <c r="BW48" s="3">
        <f t="shared" ref="BW48:BX48" si="769">+BW21</f>
        <v>816.90866290287397</v>
      </c>
      <c r="BX48" s="3">
        <f t="shared" si="769"/>
        <v>1372.6902723900116</v>
      </c>
      <c r="BY48" s="29">
        <f t="shared" si="58"/>
        <v>-547.2358897827545</v>
      </c>
      <c r="BZ48" s="3">
        <f t="shared" ref="BZ48:CA48" si="770">+BZ21</f>
        <v>863.19598757729091</v>
      </c>
      <c r="CA48" s="3">
        <f t="shared" si="770"/>
        <v>1410.4318773600453</v>
      </c>
      <c r="CB48" s="29">
        <f t="shared" si="60"/>
        <v>-555.80600908361339</v>
      </c>
      <c r="CC48" s="3">
        <f t="shared" ref="CC48:CD48" si="771">+CC21</f>
        <v>915.28760287298917</v>
      </c>
      <c r="CD48" s="3">
        <f t="shared" si="771"/>
        <v>1471.0936119566027</v>
      </c>
      <c r="CE48" s="29">
        <f t="shared" si="62"/>
        <v>-570.62215235938038</v>
      </c>
      <c r="CF48" s="3">
        <f t="shared" ref="CF48:CG48" si="772">+CF21</f>
        <v>946.70901683734178</v>
      </c>
      <c r="CG48" s="3">
        <f t="shared" si="772"/>
        <v>1517.3311691967222</v>
      </c>
      <c r="CH48" s="29">
        <f t="shared" si="64"/>
        <v>-582.71138884696757</v>
      </c>
      <c r="CI48" s="3">
        <f t="shared" ref="CI48:CJ48" si="773">+CI21</f>
        <v>1008.540338634464</v>
      </c>
      <c r="CJ48" s="3">
        <f t="shared" si="773"/>
        <v>1591.2517274814315</v>
      </c>
      <c r="CK48" s="29">
        <f t="shared" si="66"/>
        <v>-566.1492815975505</v>
      </c>
      <c r="CL48" s="3">
        <f t="shared" ref="CL48:CM48" si="774">+CL21</f>
        <v>1035.7489622955636</v>
      </c>
      <c r="CM48" s="3">
        <f t="shared" si="774"/>
        <v>1601.8982438931141</v>
      </c>
      <c r="CN48" s="29">
        <f t="shared" si="68"/>
        <v>-629.11613839865959</v>
      </c>
      <c r="CO48" s="3">
        <f t="shared" ref="CO48:CP48" si="775">+CO21</f>
        <v>1076.5729231149153</v>
      </c>
      <c r="CP48" s="3">
        <f t="shared" si="775"/>
        <v>1705.6890615135749</v>
      </c>
      <c r="CQ48" s="29">
        <f t="shared" si="70"/>
        <v>-692.34960798191355</v>
      </c>
      <c r="CR48" s="3">
        <f t="shared" ref="CR48:CS48" si="776">+CR21</f>
        <v>1140.1541693376439</v>
      </c>
      <c r="CS48" s="3">
        <f t="shared" si="776"/>
        <v>1832.5037773195575</v>
      </c>
      <c r="CT48" s="29">
        <f t="shared" si="72"/>
        <v>-615</v>
      </c>
      <c r="CU48" s="7">
        <f t="shared" ref="CU48:CV48" si="777">+CU21</f>
        <v>889</v>
      </c>
      <c r="CV48" s="7">
        <f t="shared" si="777"/>
        <v>1503</v>
      </c>
      <c r="CW48" s="29">
        <f t="shared" si="74"/>
        <v>-190</v>
      </c>
      <c r="CX48" s="7">
        <f t="shared" ref="CX48:DB48" si="778">+CX21</f>
        <v>273</v>
      </c>
      <c r="CY48" s="7">
        <f t="shared" si="778"/>
        <v>462</v>
      </c>
      <c r="CZ48" s="29">
        <f t="shared" si="76"/>
        <v>-804</v>
      </c>
      <c r="DA48" s="7">
        <f t="shared" si="778"/>
        <v>1161</v>
      </c>
      <c r="DB48" s="7">
        <f t="shared" si="778"/>
        <v>1966</v>
      </c>
      <c r="DC48" s="29">
        <f t="shared" si="77"/>
        <v>-727</v>
      </c>
      <c r="DD48" s="7">
        <f t="shared" ref="DD48:DE48" si="779">+DD21</f>
        <v>1031</v>
      </c>
      <c r="DE48" s="7">
        <f t="shared" si="779"/>
        <v>1757</v>
      </c>
      <c r="DF48" s="29">
        <f t="shared" si="79"/>
        <v>-198.33499060624101</v>
      </c>
      <c r="DG48" s="7">
        <f t="shared" ref="DG48:DH48" si="780">+DG21</f>
        <v>330.232644457682</v>
      </c>
      <c r="DH48" s="7">
        <f t="shared" si="780"/>
        <v>542</v>
      </c>
      <c r="DI48" s="29">
        <f t="shared" si="81"/>
        <v>-925</v>
      </c>
      <c r="DJ48" s="7">
        <f t="shared" ref="DJ48:DK48" si="781">+DJ21</f>
        <v>1361</v>
      </c>
      <c r="DK48" s="7">
        <f t="shared" si="781"/>
        <v>2287</v>
      </c>
      <c r="DL48" s="29">
        <f t="shared" si="83"/>
        <v>-879</v>
      </c>
      <c r="DM48" s="7">
        <f t="shared" ref="DM48:DN48" si="782">+DM21</f>
        <v>1219</v>
      </c>
      <c r="DN48" s="7">
        <f t="shared" si="782"/>
        <v>2098</v>
      </c>
      <c r="DO48" s="29">
        <f t="shared" si="85"/>
        <v>-314</v>
      </c>
      <c r="DP48" s="7">
        <f t="shared" ref="DP48:DQ48" si="783">+DP21</f>
        <v>552</v>
      </c>
      <c r="DQ48" s="7">
        <f t="shared" si="783"/>
        <v>866</v>
      </c>
      <c r="DR48" s="29">
        <f t="shared" si="87"/>
        <v>-1193</v>
      </c>
      <c r="DS48" s="7">
        <f t="shared" ref="DS48:DT48" si="784">+DS21</f>
        <v>1771</v>
      </c>
      <c r="DT48" s="7">
        <f t="shared" si="784"/>
        <v>2964</v>
      </c>
      <c r="DU48" s="29">
        <f t="shared" si="89"/>
        <v>-1088</v>
      </c>
      <c r="DV48" s="7">
        <f t="shared" ref="DV48:DW48" si="785">+DV21</f>
        <v>1470</v>
      </c>
      <c r="DW48" s="7">
        <f t="shared" si="785"/>
        <v>2558</v>
      </c>
      <c r="DX48" s="29">
        <f t="shared" si="91"/>
        <v>-425</v>
      </c>
      <c r="DY48" s="7">
        <f t="shared" ref="DY48:DZ48" si="786">+DY21</f>
        <v>807</v>
      </c>
      <c r="DZ48" s="7">
        <f t="shared" si="786"/>
        <v>1232</v>
      </c>
      <c r="EA48" s="29">
        <f t="shared" si="93"/>
        <v>-1513</v>
      </c>
      <c r="EB48" s="7">
        <f t="shared" ref="EB48:EC48" si="787">+EB21</f>
        <v>2276</v>
      </c>
      <c r="EC48" s="7">
        <f t="shared" si="787"/>
        <v>3789</v>
      </c>
      <c r="ED48" s="29">
        <f t="shared" si="95"/>
        <v>-1122</v>
      </c>
      <c r="EE48" s="7">
        <f t="shared" ref="EE48:EF48" si="788">+EE21</f>
        <v>1620</v>
      </c>
      <c r="EF48" s="7">
        <f t="shared" si="788"/>
        <v>2743</v>
      </c>
      <c r="EG48" s="29">
        <f t="shared" si="97"/>
        <v>-589</v>
      </c>
      <c r="EH48" s="7">
        <f t="shared" ref="EH48:EI48" si="789">+EH21</f>
        <v>1153</v>
      </c>
      <c r="EI48" s="7">
        <f t="shared" si="789"/>
        <v>1742</v>
      </c>
      <c r="EJ48" s="29">
        <f t="shared" si="99"/>
        <v>-1712</v>
      </c>
      <c r="EK48" s="7">
        <f t="shared" ref="EK48:EL48" si="790">+EK21</f>
        <v>2773</v>
      </c>
      <c r="EL48" s="7">
        <f t="shared" si="790"/>
        <v>4485</v>
      </c>
    </row>
    <row r="49" spans="1:145" x14ac:dyDescent="0.25">
      <c r="A49" s="2" t="s">
        <v>34</v>
      </c>
      <c r="B49" s="29">
        <f t="shared" si="8"/>
        <v>-25</v>
      </c>
      <c r="C49" s="3">
        <f t="shared" ref="C49:D49" si="791">+C22</f>
        <v>52</v>
      </c>
      <c r="D49" s="3">
        <f t="shared" si="791"/>
        <v>77</v>
      </c>
      <c r="E49" s="29">
        <f t="shared" si="10"/>
        <v>-54</v>
      </c>
      <c r="F49" s="3">
        <f t="shared" ref="F49:G49" si="792">+F22</f>
        <v>95</v>
      </c>
      <c r="G49" s="3">
        <f t="shared" si="792"/>
        <v>149</v>
      </c>
      <c r="H49" s="29">
        <f t="shared" si="12"/>
        <v>-40</v>
      </c>
      <c r="I49" s="3">
        <f t="shared" ref="I49:J49" si="793">+I22</f>
        <v>104</v>
      </c>
      <c r="J49" s="3">
        <f t="shared" si="793"/>
        <v>144</v>
      </c>
      <c r="K49" s="29">
        <f t="shared" si="14"/>
        <v>-95.256148482158693</v>
      </c>
      <c r="L49" s="3">
        <f t="shared" ref="L49:M49" si="794">+L22</f>
        <v>193.47726885815229</v>
      </c>
      <c r="M49" s="3">
        <f t="shared" si="794"/>
        <v>288.73341734031101</v>
      </c>
      <c r="N49" s="29">
        <f t="shared" si="16"/>
        <v>-112.73091905544599</v>
      </c>
      <c r="O49" s="3">
        <f t="shared" ref="O49:P49" si="795">+O22</f>
        <v>209.32244462052674</v>
      </c>
      <c r="P49" s="3">
        <f t="shared" si="795"/>
        <v>322.05336367597306</v>
      </c>
      <c r="Q49" s="29">
        <f t="shared" si="18"/>
        <v>-124.94914809960683</v>
      </c>
      <c r="R49" s="3">
        <f t="shared" ref="R49:S49" si="796">+R22</f>
        <v>226.74033290653011</v>
      </c>
      <c r="S49" s="3">
        <f t="shared" si="796"/>
        <v>351.68948100613693</v>
      </c>
      <c r="T49" s="29">
        <f t="shared" si="20"/>
        <v>-132.84846765039731</v>
      </c>
      <c r="U49" s="3">
        <f t="shared" ref="U49:V49" si="797">+U22</f>
        <v>228.78709677419351</v>
      </c>
      <c r="V49" s="3">
        <f t="shared" si="797"/>
        <v>361.63556442459083</v>
      </c>
      <c r="W49" s="29">
        <f t="shared" si="22"/>
        <v>-136.53700366854699</v>
      </c>
      <c r="X49" s="3">
        <f t="shared" ref="X49:Y49" si="798">+X22</f>
        <v>232.18494115032777</v>
      </c>
      <c r="Y49" s="3">
        <f t="shared" si="798"/>
        <v>368.72194481887516</v>
      </c>
      <c r="Z49" s="29">
        <f t="shared" si="24"/>
        <v>-137.92237276578723</v>
      </c>
      <c r="AA49" s="3">
        <f t="shared" ref="AA49:AB49" si="799">+AA22</f>
        <v>245.09663904909021</v>
      </c>
      <c r="AB49" s="3">
        <f t="shared" si="799"/>
        <v>383.01901181487744</v>
      </c>
      <c r="AC49" s="29">
        <f t="shared" si="26"/>
        <v>-131</v>
      </c>
      <c r="AD49" s="3">
        <f t="shared" ref="AD49:AE49" si="800">+AD22</f>
        <v>247</v>
      </c>
      <c r="AE49" s="3">
        <f t="shared" si="800"/>
        <v>378</v>
      </c>
      <c r="AF49" s="29">
        <f t="shared" si="28"/>
        <v>-135.289427371557</v>
      </c>
      <c r="AG49" s="3">
        <f t="shared" ref="AG49:AH49" si="801">+AG22</f>
        <v>253.79094235554214</v>
      </c>
      <c r="AH49" s="3">
        <f t="shared" si="801"/>
        <v>389.08036972709908</v>
      </c>
      <c r="AI49" s="29">
        <f t="shared" si="30"/>
        <v>-128.58154189724601</v>
      </c>
      <c r="AJ49" s="3">
        <f t="shared" ref="AJ49:AK49" si="802">+AJ22</f>
        <v>254.24634359137056</v>
      </c>
      <c r="AK49" s="3">
        <f t="shared" si="802"/>
        <v>382.82788548861606</v>
      </c>
      <c r="AL49" s="29">
        <f t="shared" si="32"/>
        <v>-121.88455788340777</v>
      </c>
      <c r="AM49" s="3">
        <f t="shared" ref="AM49:AN49" si="803">+AM22</f>
        <v>256.81524509474661</v>
      </c>
      <c r="AN49" s="3">
        <f t="shared" si="803"/>
        <v>378.69980297815437</v>
      </c>
      <c r="AO49" s="29">
        <f t="shared" si="34"/>
        <v>-121.03651993510066</v>
      </c>
      <c r="AP49" s="3">
        <f t="shared" ref="AP49:AQ49" si="804">+AP22</f>
        <v>272.32564922603848</v>
      </c>
      <c r="AQ49" s="3">
        <f t="shared" si="804"/>
        <v>393.36216916113915</v>
      </c>
      <c r="AR49" s="29">
        <f t="shared" si="36"/>
        <v>-125.19873013368291</v>
      </c>
      <c r="AS49" s="3">
        <f t="shared" ref="AS49:AT49" si="805">+AS22</f>
        <v>289.15550436976167</v>
      </c>
      <c r="AT49" s="3">
        <f t="shared" si="805"/>
        <v>414.35423450344456</v>
      </c>
      <c r="AU49" s="29">
        <f t="shared" si="38"/>
        <v>-121.35237252783712</v>
      </c>
      <c r="AV49" s="3">
        <f t="shared" ref="AV49:AW49" si="806">+AV22</f>
        <v>290.65743155194451</v>
      </c>
      <c r="AW49" s="3">
        <f t="shared" si="806"/>
        <v>412.00980407978165</v>
      </c>
      <c r="AX49" s="29">
        <f t="shared" si="40"/>
        <v>-133.94869958549475</v>
      </c>
      <c r="AY49" s="3">
        <f t="shared" ref="AY49:AZ49" si="807">+AY22</f>
        <v>285.17056919826666</v>
      </c>
      <c r="AZ49" s="3">
        <f t="shared" si="807"/>
        <v>419.11926878376141</v>
      </c>
      <c r="BA49" s="29">
        <f t="shared" si="42"/>
        <v>-142.04974112255121</v>
      </c>
      <c r="BB49" s="3">
        <f t="shared" ref="BB49:BC49" si="808">+BB22</f>
        <v>298.02481047491653</v>
      </c>
      <c r="BC49" s="3">
        <f t="shared" si="808"/>
        <v>440.07455159746775</v>
      </c>
      <c r="BD49" s="29">
        <f t="shared" si="44"/>
        <v>-132.71334459757551</v>
      </c>
      <c r="BE49" s="3">
        <f t="shared" ref="BE49:BF49" si="809">+BE22</f>
        <v>262.21258494365372</v>
      </c>
      <c r="BF49" s="3">
        <f t="shared" si="809"/>
        <v>394.92592954122927</v>
      </c>
      <c r="BG49" s="29">
        <f t="shared" si="46"/>
        <v>-173.01020544472505</v>
      </c>
      <c r="BH49" s="3">
        <f t="shared" ref="BH49:BI49" si="810">+BH22</f>
        <v>279.1354733136767</v>
      </c>
      <c r="BI49" s="3">
        <f t="shared" si="810"/>
        <v>452.14567875840174</v>
      </c>
      <c r="BJ49" s="29">
        <f t="shared" si="48"/>
        <v>-185.68195133331523</v>
      </c>
      <c r="BK49" s="3">
        <f t="shared" ref="BK49:BL49" si="811">+BK22</f>
        <v>292.09473745187933</v>
      </c>
      <c r="BL49" s="3">
        <f t="shared" si="811"/>
        <v>477.77668878519455</v>
      </c>
      <c r="BM49" s="29">
        <f t="shared" si="50"/>
        <v>-175.42650390633293</v>
      </c>
      <c r="BN49" s="3">
        <f t="shared" ref="BN49:BO49" si="812">+BN22</f>
        <v>294</v>
      </c>
      <c r="BO49" s="3">
        <f t="shared" si="812"/>
        <v>469.42650390633293</v>
      </c>
      <c r="BP49" s="29">
        <f t="shared" si="52"/>
        <v>-175.79344262726013</v>
      </c>
      <c r="BQ49" s="3">
        <f t="shared" ref="BQ49:BR49" si="813">+BQ22</f>
        <v>332.76088357440983</v>
      </c>
      <c r="BR49" s="3">
        <f t="shared" si="813"/>
        <v>508.55432620166994</v>
      </c>
      <c r="BS49" s="29">
        <f t="shared" si="54"/>
        <v>-169.79904829679958</v>
      </c>
      <c r="BT49" s="3">
        <f t="shared" ref="BT49:BU49" si="814">+BT22</f>
        <v>340.48112360146354</v>
      </c>
      <c r="BU49" s="3">
        <f t="shared" si="814"/>
        <v>510.28017189826312</v>
      </c>
      <c r="BV49" s="29">
        <f t="shared" si="56"/>
        <v>-173.41304404660534</v>
      </c>
      <c r="BW49" s="3">
        <f t="shared" ref="BW49:BX49" si="815">+BW22</f>
        <v>333.74627968622633</v>
      </c>
      <c r="BX49" s="3">
        <f t="shared" si="815"/>
        <v>507.15932373283169</v>
      </c>
      <c r="BY49" s="29">
        <f t="shared" si="58"/>
        <v>-212.10330094754846</v>
      </c>
      <c r="BZ49" s="3">
        <f t="shared" ref="BZ49:CA49" si="816">+BZ22</f>
        <v>403.07851981427513</v>
      </c>
      <c r="CA49" s="3">
        <f t="shared" si="816"/>
        <v>615.18182076182359</v>
      </c>
      <c r="CB49" s="29">
        <f t="shared" si="60"/>
        <v>-228.79342907793486</v>
      </c>
      <c r="CC49" s="3">
        <f t="shared" ref="CC49:CD49" si="817">+CC22</f>
        <v>436.85056873673221</v>
      </c>
      <c r="CD49" s="3">
        <f t="shared" si="817"/>
        <v>665.64399781466705</v>
      </c>
      <c r="CE49" s="29">
        <f t="shared" si="62"/>
        <v>-245.88911228247429</v>
      </c>
      <c r="CF49" s="3">
        <f t="shared" ref="CF49:CG49" si="818">+CF22</f>
        <v>474.01357335441179</v>
      </c>
      <c r="CG49" s="3">
        <f t="shared" si="818"/>
        <v>719.90268563688608</v>
      </c>
      <c r="CH49" s="29">
        <f t="shared" si="64"/>
        <v>-280.38955408188554</v>
      </c>
      <c r="CI49" s="3">
        <f t="shared" ref="CI49:CJ49" si="819">+CI22</f>
        <v>484.82852704060531</v>
      </c>
      <c r="CJ49" s="3">
        <f t="shared" si="819"/>
        <v>765.21808112249084</v>
      </c>
      <c r="CK49" s="29">
        <f t="shared" si="66"/>
        <v>-314.19374640568827</v>
      </c>
      <c r="CL49" s="3">
        <f t="shared" ref="CL49:CM49" si="820">+CL22</f>
        <v>543.96892205801032</v>
      </c>
      <c r="CM49" s="3">
        <f t="shared" si="820"/>
        <v>858.16266846369854</v>
      </c>
      <c r="CN49" s="29">
        <f t="shared" si="68"/>
        <v>-302.27129733755464</v>
      </c>
      <c r="CO49" s="3">
        <f t="shared" ref="CO49:CP49" si="821">+CO22</f>
        <v>550.26685705801026</v>
      </c>
      <c r="CP49" s="3">
        <f t="shared" si="821"/>
        <v>852.5381543955649</v>
      </c>
      <c r="CQ49" s="29">
        <f t="shared" si="70"/>
        <v>-325.51633812600085</v>
      </c>
      <c r="CR49" s="3">
        <f t="shared" ref="CR49:CS49" si="822">+CR22</f>
        <v>592.66556906697224</v>
      </c>
      <c r="CS49" s="3">
        <f t="shared" si="822"/>
        <v>918.18190719297309</v>
      </c>
      <c r="CT49" s="29">
        <f t="shared" si="72"/>
        <v>-232</v>
      </c>
      <c r="CU49" s="7">
        <f t="shared" ref="CU49:CV49" si="823">+CU22</f>
        <v>486</v>
      </c>
      <c r="CV49" s="7">
        <f t="shared" si="823"/>
        <v>719</v>
      </c>
      <c r="CW49" s="29">
        <f t="shared" si="74"/>
        <v>-89</v>
      </c>
      <c r="CX49" s="7">
        <f t="shared" ref="CX49:DB49" si="824">+CX22</f>
        <v>156</v>
      </c>
      <c r="CY49" s="7">
        <f t="shared" si="824"/>
        <v>245</v>
      </c>
      <c r="CZ49" s="29">
        <f t="shared" si="76"/>
        <v>-321</v>
      </c>
      <c r="DA49" s="7">
        <f t="shared" si="824"/>
        <v>642</v>
      </c>
      <c r="DB49" s="7">
        <f t="shared" si="824"/>
        <v>963</v>
      </c>
      <c r="DC49" s="29">
        <f t="shared" si="77"/>
        <v>-370</v>
      </c>
      <c r="DD49" s="7">
        <f t="shared" ref="DD49:DE49" si="825">+DD22</f>
        <v>606</v>
      </c>
      <c r="DE49" s="7">
        <f t="shared" si="825"/>
        <v>976</v>
      </c>
      <c r="DF49" s="29">
        <f t="shared" si="79"/>
        <v>-107.472162397471</v>
      </c>
      <c r="DG49" s="7">
        <f t="shared" ref="DG49:DH49" si="826">+DG22</f>
        <v>173.909499152271</v>
      </c>
      <c r="DH49" s="7">
        <f t="shared" si="826"/>
        <v>288</v>
      </c>
      <c r="DI49" s="29">
        <f t="shared" si="81"/>
        <v>-477</v>
      </c>
      <c r="DJ49" s="7">
        <f t="shared" ref="DJ49:DK49" si="827">+DJ22</f>
        <v>780</v>
      </c>
      <c r="DK49" s="7">
        <f t="shared" si="827"/>
        <v>1257</v>
      </c>
      <c r="DL49" s="29">
        <f t="shared" si="83"/>
        <v>-435</v>
      </c>
      <c r="DM49" s="7">
        <f t="shared" ref="DM49:DN49" si="828">+DM22</f>
        <v>704</v>
      </c>
      <c r="DN49" s="7">
        <f t="shared" si="828"/>
        <v>1140</v>
      </c>
      <c r="DO49" s="29">
        <f t="shared" si="85"/>
        <v>-118</v>
      </c>
      <c r="DP49" s="7">
        <f t="shared" ref="DP49:DQ49" si="829">+DP22</f>
        <v>223</v>
      </c>
      <c r="DQ49" s="7">
        <f t="shared" si="829"/>
        <v>341</v>
      </c>
      <c r="DR49" s="29">
        <f t="shared" si="87"/>
        <v>-553</v>
      </c>
      <c r="DS49" s="7">
        <f t="shared" ref="DS49:DT49" si="830">+DS22</f>
        <v>927</v>
      </c>
      <c r="DT49" s="7">
        <f t="shared" si="830"/>
        <v>1481</v>
      </c>
      <c r="DU49" s="29">
        <f t="shared" si="89"/>
        <v>-526</v>
      </c>
      <c r="DV49" s="7">
        <f t="shared" ref="DV49:DW49" si="831">+DV22</f>
        <v>833</v>
      </c>
      <c r="DW49" s="7">
        <f t="shared" si="831"/>
        <v>1359</v>
      </c>
      <c r="DX49" s="29">
        <f t="shared" si="91"/>
        <v>-185</v>
      </c>
      <c r="DY49" s="7">
        <f t="shared" ref="DY49:DZ49" si="832">+DY22</f>
        <v>371</v>
      </c>
      <c r="DZ49" s="7">
        <f t="shared" si="832"/>
        <v>555</v>
      </c>
      <c r="EA49" s="29">
        <f t="shared" si="93"/>
        <v>-711</v>
      </c>
      <c r="EB49" s="7">
        <f t="shared" ref="EB49:EC49" si="833">+EB22</f>
        <v>1203</v>
      </c>
      <c r="EC49" s="7">
        <f t="shared" si="833"/>
        <v>1914</v>
      </c>
      <c r="ED49" s="29">
        <f t="shared" si="95"/>
        <v>-651</v>
      </c>
      <c r="EE49" s="7">
        <f t="shared" ref="EE49:EF49" si="834">+EE22</f>
        <v>1005</v>
      </c>
      <c r="EF49" s="7">
        <f t="shared" si="834"/>
        <v>1656</v>
      </c>
      <c r="EG49" s="29">
        <f t="shared" si="97"/>
        <v>-251</v>
      </c>
      <c r="EH49" s="7">
        <f t="shared" ref="EH49:EI49" si="835">+EH22</f>
        <v>546</v>
      </c>
      <c r="EI49" s="7">
        <f t="shared" si="835"/>
        <v>797</v>
      </c>
      <c r="EJ49" s="29">
        <f t="shared" si="99"/>
        <v>-903</v>
      </c>
      <c r="EK49" s="7">
        <f t="shared" ref="EK49:EL49" si="836">+EK22</f>
        <v>1551</v>
      </c>
      <c r="EL49" s="7">
        <f t="shared" si="836"/>
        <v>2453</v>
      </c>
    </row>
    <row r="50" spans="1:145" x14ac:dyDescent="0.25">
      <c r="A50" s="2" t="s">
        <v>35</v>
      </c>
      <c r="B50" s="29">
        <f t="shared" si="8"/>
        <v>-10</v>
      </c>
      <c r="C50" s="3">
        <f t="shared" ref="C50:D50" si="837">+C23</f>
        <v>15</v>
      </c>
      <c r="D50" s="3">
        <f t="shared" si="837"/>
        <v>25</v>
      </c>
      <c r="E50" s="29"/>
      <c r="F50" s="3" t="str">
        <f t="shared" ref="F50:G50" si="838">+F23</f>
        <v>-</v>
      </c>
      <c r="G50" s="3">
        <f t="shared" si="838"/>
        <v>0</v>
      </c>
      <c r="H50" s="29">
        <f t="shared" si="12"/>
        <v>-7</v>
      </c>
      <c r="I50" s="3">
        <f t="shared" ref="I50:J50" si="839">+I23</f>
        <v>32</v>
      </c>
      <c r="J50" s="3">
        <f t="shared" si="839"/>
        <v>39</v>
      </c>
      <c r="K50" s="29">
        <f t="shared" si="14"/>
        <v>-22.938918343029901</v>
      </c>
      <c r="L50" s="3">
        <f t="shared" ref="L50:M50" si="840">+L23</f>
        <v>50.108672880135266</v>
      </c>
      <c r="M50" s="3">
        <f t="shared" si="840"/>
        <v>73.047591223165185</v>
      </c>
      <c r="N50" s="29">
        <f t="shared" si="16"/>
        <v>-30.149415125313801</v>
      </c>
      <c r="O50" s="3">
        <f t="shared" ref="O50:P50" si="841">+O23</f>
        <v>58.895263362867382</v>
      </c>
      <c r="P50" s="3">
        <f t="shared" si="841"/>
        <v>89.044678488181233</v>
      </c>
      <c r="Q50" s="29">
        <f t="shared" si="18"/>
        <v>-37.584665792922678</v>
      </c>
      <c r="R50" s="3">
        <f t="shared" ref="R50:S50" si="842">+R23</f>
        <v>73.23</v>
      </c>
      <c r="S50" s="3">
        <f t="shared" si="842"/>
        <v>110.81466579292268</v>
      </c>
      <c r="T50" s="29">
        <f t="shared" si="20"/>
        <v>-45.4</v>
      </c>
      <c r="U50" s="3">
        <f t="shared" ref="U50:V50" si="843">+U23</f>
        <v>89.978709677419346</v>
      </c>
      <c r="V50" s="3">
        <f t="shared" si="843"/>
        <v>135.37870967741935</v>
      </c>
      <c r="W50" s="29">
        <f t="shared" si="22"/>
        <v>-57.189693530079502</v>
      </c>
      <c r="X50" s="3">
        <f t="shared" ref="X50:Y50" si="844">+X23</f>
        <v>101.51914714269842</v>
      </c>
      <c r="Y50" s="3">
        <f t="shared" si="844"/>
        <v>158.70884067277788</v>
      </c>
      <c r="Z50" s="29">
        <f t="shared" si="24"/>
        <v>-68.253043724222962</v>
      </c>
      <c r="AA50" s="3">
        <f t="shared" ref="AA50:AB50" si="845">+AA23</f>
        <v>117.65</v>
      </c>
      <c r="AB50" s="3">
        <f t="shared" si="845"/>
        <v>185.90304372422298</v>
      </c>
      <c r="AC50" s="29">
        <f t="shared" si="26"/>
        <v>-61</v>
      </c>
      <c r="AD50" s="3">
        <f t="shared" ref="AD50:AE50" si="846">+AD23</f>
        <v>123</v>
      </c>
      <c r="AE50" s="3">
        <f t="shared" si="846"/>
        <v>184</v>
      </c>
      <c r="AF50" s="29">
        <f t="shared" si="28"/>
        <v>-69.020309350016106</v>
      </c>
      <c r="AG50" s="3">
        <f t="shared" ref="AG50:AH50" si="847">+AG23</f>
        <v>133.1512635902204</v>
      </c>
      <c r="AH50" s="3">
        <f t="shared" si="847"/>
        <v>202.17157294023653</v>
      </c>
      <c r="AI50" s="29">
        <f t="shared" si="30"/>
        <v>-70.374132954324295</v>
      </c>
      <c r="AJ50" s="3">
        <f t="shared" ref="AJ50:AK50" si="848">+AJ23</f>
        <v>137.77919934328474</v>
      </c>
      <c r="AK50" s="3">
        <f t="shared" si="848"/>
        <v>208.15333229760904</v>
      </c>
      <c r="AL50" s="29">
        <f t="shared" si="32"/>
        <v>-46.096430941283089</v>
      </c>
      <c r="AM50" s="3">
        <f t="shared" ref="AM50:AN50" si="849">+AM23</f>
        <v>116.94487793774115</v>
      </c>
      <c r="AN50" s="3">
        <f t="shared" si="849"/>
        <v>163.04130887902426</v>
      </c>
      <c r="AO50" s="29">
        <f t="shared" si="34"/>
        <v>-49.071730554476588</v>
      </c>
      <c r="AP50" s="3">
        <f t="shared" ref="AP50:AQ50" si="850">+AP23</f>
        <v>133.49651586434462</v>
      </c>
      <c r="AQ50" s="3">
        <f t="shared" si="850"/>
        <v>182.56824641882122</v>
      </c>
      <c r="AR50" s="29">
        <f t="shared" si="36"/>
        <v>-49.449168022107848</v>
      </c>
      <c r="AS50" s="3">
        <f t="shared" ref="AS50:AT50" si="851">+AS23</f>
        <v>128.68592986219991</v>
      </c>
      <c r="AT50" s="3">
        <f t="shared" si="851"/>
        <v>178.13509788430775</v>
      </c>
      <c r="AU50" s="29">
        <f t="shared" si="38"/>
        <v>-51.746795696575383</v>
      </c>
      <c r="AV50" s="3">
        <f t="shared" ref="AV50:AW50" si="852">+AV23</f>
        <v>129.03293595971539</v>
      </c>
      <c r="AW50" s="3">
        <f t="shared" si="852"/>
        <v>180.77973165629078</v>
      </c>
      <c r="AX50" s="29">
        <f t="shared" si="40"/>
        <v>-46.130194172007506</v>
      </c>
      <c r="AY50" s="3">
        <f t="shared" ref="AY50:AZ50" si="853">+AY23</f>
        <v>130.18557520852139</v>
      </c>
      <c r="AZ50" s="3">
        <f t="shared" si="853"/>
        <v>176.31576938052888</v>
      </c>
      <c r="BA50" s="29">
        <f t="shared" si="42"/>
        <v>-46.760213804066183</v>
      </c>
      <c r="BB50" s="3">
        <f t="shared" ref="BB50:BC50" si="854">+BB23</f>
        <v>125.35418641442936</v>
      </c>
      <c r="BC50" s="3">
        <f t="shared" si="854"/>
        <v>172.11440021849555</v>
      </c>
      <c r="BD50" s="29">
        <f t="shared" si="44"/>
        <v>-50.989806748665799</v>
      </c>
      <c r="BE50" s="3">
        <f t="shared" ref="BE50:BF50" si="855">+BE23</f>
        <v>136.5117942390425</v>
      </c>
      <c r="BF50" s="3">
        <f t="shared" si="855"/>
        <v>187.50160098770829</v>
      </c>
      <c r="BG50" s="29">
        <f t="shared" si="46"/>
        <v>-47.401207881966087</v>
      </c>
      <c r="BH50" s="3">
        <f t="shared" ref="BH50:BI50" si="856">+BH23</f>
        <v>141.258675249216</v>
      </c>
      <c r="BI50" s="3">
        <f t="shared" si="856"/>
        <v>188.65988313118208</v>
      </c>
      <c r="BJ50" s="29">
        <f t="shared" si="48"/>
        <v>-46.386057210470611</v>
      </c>
      <c r="BK50" s="3">
        <f t="shared" ref="BK50:BL50" si="857">+BK23</f>
        <v>148.24811018990476</v>
      </c>
      <c r="BL50" s="3">
        <f t="shared" si="857"/>
        <v>194.63416740037536</v>
      </c>
      <c r="BM50" s="29">
        <f t="shared" si="50"/>
        <v>-52.488763465077298</v>
      </c>
      <c r="BN50" s="3">
        <f t="shared" ref="BN50:BO50" si="858">+BN23</f>
        <v>144.26448851937516</v>
      </c>
      <c r="BO50" s="3">
        <f t="shared" si="858"/>
        <v>196.75325198445245</v>
      </c>
      <c r="BP50" s="29">
        <f t="shared" si="52"/>
        <v>-55.167251499611318</v>
      </c>
      <c r="BQ50" s="3">
        <f t="shared" ref="BQ50:BR50" si="859">+BQ23</f>
        <v>157.71509971867414</v>
      </c>
      <c r="BR50" s="3">
        <f t="shared" si="859"/>
        <v>212.88235121828546</v>
      </c>
      <c r="BS50" s="29">
        <f t="shared" si="54"/>
        <v>-61.00605636648752</v>
      </c>
      <c r="BT50" s="3">
        <f t="shared" ref="BT50:BU50" si="860">+BT23</f>
        <v>145.62715908747606</v>
      </c>
      <c r="BU50" s="3">
        <f t="shared" si="860"/>
        <v>206.63321545396357</v>
      </c>
      <c r="BV50" s="29">
        <f t="shared" si="56"/>
        <v>-66.485477891547504</v>
      </c>
      <c r="BW50" s="3">
        <f t="shared" ref="BW50:BX50" si="861">+BW23</f>
        <v>152.97369040397967</v>
      </c>
      <c r="BX50" s="3">
        <f t="shared" si="861"/>
        <v>219.45916829552718</v>
      </c>
      <c r="BY50" s="29">
        <f t="shared" si="58"/>
        <v>-62.443548318327743</v>
      </c>
      <c r="BZ50" s="3">
        <f t="shared" ref="BZ50:CA50" si="862">+BZ23</f>
        <v>165.65903524618022</v>
      </c>
      <c r="CA50" s="3">
        <f t="shared" si="862"/>
        <v>228.10258356450797</v>
      </c>
      <c r="CB50" s="29">
        <f t="shared" si="60"/>
        <v>-73.756281714961659</v>
      </c>
      <c r="CC50" s="3">
        <f t="shared" ref="CC50:CD50" si="863">+CC23</f>
        <v>167.81971242562275</v>
      </c>
      <c r="CD50" s="3">
        <f t="shared" si="863"/>
        <v>241.57599414058441</v>
      </c>
      <c r="CE50" s="29">
        <f t="shared" si="62"/>
        <v>-69.803215700868634</v>
      </c>
      <c r="CF50" s="3">
        <f t="shared" ref="CF50:CG50" si="864">+CF23</f>
        <v>174.7608835744098</v>
      </c>
      <c r="CG50" s="3">
        <f t="shared" si="864"/>
        <v>244.56409927527844</v>
      </c>
      <c r="CH50" s="29">
        <f t="shared" si="64"/>
        <v>-67.39159637040801</v>
      </c>
      <c r="CI50" s="3">
        <f t="shared" ref="CI50:CJ50" si="865">+CI23</f>
        <v>183.8317063778307</v>
      </c>
      <c r="CJ50" s="3">
        <f t="shared" si="865"/>
        <v>251.22330274823872</v>
      </c>
      <c r="CK50" s="29">
        <f t="shared" si="66"/>
        <v>-63.821361556389292</v>
      </c>
      <c r="CL50" s="3">
        <f t="shared" ref="CL50:CM50" si="866">+CL23</f>
        <v>170.7785753029849</v>
      </c>
      <c r="CM50" s="3">
        <f t="shared" si="866"/>
        <v>234.5999368593742</v>
      </c>
      <c r="CN50" s="29">
        <f t="shared" si="68"/>
        <v>-89.511618457332403</v>
      </c>
      <c r="CO50" s="3">
        <f t="shared" ref="CO50:CP50" si="867">+CO23</f>
        <v>209.33777415419783</v>
      </c>
      <c r="CP50" s="3">
        <f t="shared" si="867"/>
        <v>298.84939261153022</v>
      </c>
      <c r="CQ50" s="29">
        <f t="shared" si="70"/>
        <v>-94.845988379026423</v>
      </c>
      <c r="CR50" s="3">
        <f t="shared" ref="CR50:CS50" si="868">+CR23</f>
        <v>217.77031915419781</v>
      </c>
      <c r="CS50" s="3">
        <f t="shared" si="868"/>
        <v>312.61630753322424</v>
      </c>
      <c r="CT50" s="29">
        <f t="shared" si="72"/>
        <v>-77</v>
      </c>
      <c r="CU50" s="7">
        <f t="shared" ref="CU50:CV50" si="869">+CU23</f>
        <v>142</v>
      </c>
      <c r="CV50" s="7">
        <f t="shared" si="869"/>
        <v>219</v>
      </c>
      <c r="CW50" s="29">
        <f t="shared" si="74"/>
        <v>-69</v>
      </c>
      <c r="CX50" s="7">
        <f t="shared" ref="CX50:DB50" si="870">+CX23</f>
        <v>142</v>
      </c>
      <c r="CY50" s="7">
        <f t="shared" si="870"/>
        <v>211</v>
      </c>
      <c r="CZ50" s="29">
        <f t="shared" si="76"/>
        <v>-145</v>
      </c>
      <c r="DA50" s="7">
        <f t="shared" si="870"/>
        <v>285</v>
      </c>
      <c r="DB50" s="7">
        <f t="shared" si="870"/>
        <v>430</v>
      </c>
      <c r="DC50" s="29">
        <f t="shared" si="77"/>
        <v>-148</v>
      </c>
      <c r="DD50" s="7">
        <f t="shared" ref="DD50:DE50" si="871">+DD23</f>
        <v>336</v>
      </c>
      <c r="DE50" s="7">
        <f t="shared" si="871"/>
        <v>485</v>
      </c>
      <c r="DF50" s="29">
        <f t="shared" si="79"/>
        <v>-72.2994547037529</v>
      </c>
      <c r="DG50" s="7">
        <f t="shared" ref="DG50:DH50" si="872">+DG23</f>
        <v>153.392086330935</v>
      </c>
      <c r="DH50" s="7">
        <f t="shared" si="872"/>
        <v>231</v>
      </c>
      <c r="DI50" s="29">
        <f t="shared" si="81"/>
        <v>-220</v>
      </c>
      <c r="DJ50" s="7">
        <f t="shared" ref="DJ50:DK50" si="873">+DJ23</f>
        <v>489</v>
      </c>
      <c r="DK50" s="7">
        <f t="shared" si="873"/>
        <v>710</v>
      </c>
      <c r="DL50" s="29">
        <f t="shared" si="83"/>
        <v>-248</v>
      </c>
      <c r="DM50" s="7">
        <f t="shared" ref="DM50:DN50" si="874">+DM23</f>
        <v>507</v>
      </c>
      <c r="DN50" s="7">
        <f t="shared" si="874"/>
        <v>754</v>
      </c>
      <c r="DO50" s="29">
        <f t="shared" si="85"/>
        <v>-87</v>
      </c>
      <c r="DP50" s="7">
        <f t="shared" ref="DP50:DQ50" si="875">+DP23</f>
        <v>177</v>
      </c>
      <c r="DQ50" s="7">
        <f t="shared" si="875"/>
        <v>264</v>
      </c>
      <c r="DR50" s="29">
        <f t="shared" si="87"/>
        <v>-335</v>
      </c>
      <c r="DS50" s="7">
        <f t="shared" ref="DS50:DT50" si="876">+DS23</f>
        <v>684</v>
      </c>
      <c r="DT50" s="7">
        <f t="shared" si="876"/>
        <v>1019</v>
      </c>
      <c r="DU50" s="29">
        <f t="shared" si="89"/>
        <v>-323</v>
      </c>
      <c r="DV50" s="7">
        <f t="shared" ref="DV50:DW50" si="877">+DV23</f>
        <v>652</v>
      </c>
      <c r="DW50" s="7">
        <f t="shared" si="877"/>
        <v>974</v>
      </c>
      <c r="DX50" s="29">
        <f t="shared" si="91"/>
        <v>-97</v>
      </c>
      <c r="DY50" s="7">
        <f t="shared" ref="DY50:DZ50" si="878">+DY23</f>
        <v>212</v>
      </c>
      <c r="DZ50" s="7">
        <f t="shared" si="878"/>
        <v>309</v>
      </c>
      <c r="EA50" s="29">
        <f t="shared" si="93"/>
        <v>-419</v>
      </c>
      <c r="EB50" s="7">
        <f t="shared" ref="EB50:EC50" si="879">+EB23</f>
        <v>864</v>
      </c>
      <c r="EC50" s="7">
        <f t="shared" si="879"/>
        <v>1283</v>
      </c>
      <c r="ED50" s="29">
        <f t="shared" si="95"/>
        <v>-399</v>
      </c>
      <c r="EE50" s="7">
        <f t="shared" ref="EE50:EF50" si="880">+EE23</f>
        <v>799</v>
      </c>
      <c r="EF50" s="7">
        <f t="shared" si="880"/>
        <v>1199</v>
      </c>
      <c r="EG50" s="29">
        <f t="shared" si="97"/>
        <v>-134</v>
      </c>
      <c r="EH50" s="7">
        <f t="shared" ref="EH50:EI50" si="881">+EH23</f>
        <v>311</v>
      </c>
      <c r="EI50" s="7">
        <f t="shared" si="881"/>
        <v>445</v>
      </c>
      <c r="EJ50" s="29">
        <f t="shared" si="99"/>
        <v>-533</v>
      </c>
      <c r="EK50" s="7">
        <f t="shared" ref="EK50:EL50" si="882">+EK23</f>
        <v>1110</v>
      </c>
      <c r="EL50" s="7">
        <f t="shared" si="882"/>
        <v>1643</v>
      </c>
    </row>
    <row r="51" spans="1:145" ht="15.75" x14ac:dyDescent="0.25">
      <c r="A51" s="13" t="s">
        <v>8</v>
      </c>
      <c r="B51" s="29">
        <f t="shared" si="8"/>
        <v>-13</v>
      </c>
      <c r="C51" s="3">
        <f t="shared" ref="C51:D51" si="883">+C24</f>
        <v>20</v>
      </c>
      <c r="D51" s="3">
        <f t="shared" si="883"/>
        <v>33</v>
      </c>
      <c r="E51" s="29"/>
      <c r="F51" s="3" t="str">
        <f t="shared" ref="F51:G51" si="884">+F24</f>
        <v>-</v>
      </c>
      <c r="G51" s="3">
        <f t="shared" si="884"/>
        <v>0</v>
      </c>
      <c r="H51" s="29">
        <f t="shared" si="12"/>
        <v>-3</v>
      </c>
      <c r="I51" s="3">
        <f t="shared" ref="I51:J51" si="885">+I24</f>
        <v>10</v>
      </c>
      <c r="J51" s="3">
        <f t="shared" si="885"/>
        <v>13</v>
      </c>
      <c r="K51" s="29">
        <f t="shared" si="14"/>
        <v>-7.9787542062712697</v>
      </c>
      <c r="L51" s="3">
        <f t="shared" ref="L51:M51" si="886">+L24</f>
        <v>8.9911865651615113</v>
      </c>
      <c r="M51" s="3">
        <f t="shared" si="886"/>
        <v>16.969940771432785</v>
      </c>
      <c r="N51" s="29">
        <f t="shared" si="16"/>
        <v>-11.9665378748773</v>
      </c>
      <c r="O51" s="3">
        <f t="shared" ref="O51:P51" si="887">+O24</f>
        <v>14.092129061980643</v>
      </c>
      <c r="P51" s="3">
        <f t="shared" si="887"/>
        <v>26.0586669368579</v>
      </c>
      <c r="Q51" s="29">
        <f t="shared" si="18"/>
        <v>-15.19829619921363</v>
      </c>
      <c r="R51" s="3">
        <f t="shared" ref="R51:S51" si="888">+R24</f>
        <v>22.2</v>
      </c>
      <c r="S51" s="3">
        <f t="shared" si="888"/>
        <v>37.398296199213632</v>
      </c>
      <c r="T51" s="29">
        <f t="shared" si="20"/>
        <v>-18.700000000000003</v>
      </c>
      <c r="U51" s="3">
        <f t="shared" ref="U51:V51" si="889">+U24</f>
        <v>27.400000000000002</v>
      </c>
      <c r="V51" s="3">
        <f t="shared" si="889"/>
        <v>46.100000000000009</v>
      </c>
      <c r="W51" s="29">
        <f t="shared" si="22"/>
        <v>-26.38</v>
      </c>
      <c r="X51" s="3">
        <f t="shared" ref="X51:Y51" si="890">+X24</f>
        <v>41.895741935483869</v>
      </c>
      <c r="Y51" s="3">
        <f t="shared" si="890"/>
        <v>68.275741935483865</v>
      </c>
      <c r="Z51" s="29">
        <f t="shared" si="24"/>
        <v>-36.517938706015897</v>
      </c>
      <c r="AA51" s="3">
        <f t="shared" ref="AA51:AB51" si="891">+AA24</f>
        <v>55.199571364023555</v>
      </c>
      <c r="AB51" s="3">
        <f t="shared" si="891"/>
        <v>91.717510070039452</v>
      </c>
      <c r="AC51" s="29">
        <f t="shared" si="26"/>
        <v>-45</v>
      </c>
      <c r="AD51" s="3">
        <f t="shared" ref="AD51:AE51" si="892">+AD24</f>
        <v>69</v>
      </c>
      <c r="AE51" s="3">
        <f t="shared" si="892"/>
        <v>114</v>
      </c>
      <c r="AF51" s="29">
        <f t="shared" si="28"/>
        <v>-53.9353363654539</v>
      </c>
      <c r="AG51" s="3">
        <f t="shared" ref="AG51:AH51" si="893">+AG24</f>
        <v>90.071777884902957</v>
      </c>
      <c r="AH51" s="3">
        <f t="shared" si="893"/>
        <v>144.00711425035686</v>
      </c>
      <c r="AI51" s="29">
        <f t="shared" si="30"/>
        <v>-63.739398235457102</v>
      </c>
      <c r="AJ51" s="3">
        <f t="shared" ref="AJ51:AK51" si="894">+AJ24</f>
        <v>111.90203060294704</v>
      </c>
      <c r="AK51" s="3">
        <f t="shared" si="894"/>
        <v>175.64142883840418</v>
      </c>
      <c r="AL51" s="29">
        <f t="shared" si="32"/>
        <v>-12.257810679258107</v>
      </c>
      <c r="AM51" s="3">
        <f t="shared" ref="AM51:AN51" si="895">+AM24</f>
        <v>37.180931363768664</v>
      </c>
      <c r="AN51" s="3">
        <f t="shared" si="895"/>
        <v>49.438742043026771</v>
      </c>
      <c r="AO51" s="29">
        <f t="shared" si="34"/>
        <v>-8.3604647140221378</v>
      </c>
      <c r="AP51" s="3">
        <f t="shared" ref="AP51:AQ51" si="896">+AP24</f>
        <v>46.569489379725191</v>
      </c>
      <c r="AQ51" s="3">
        <f t="shared" si="896"/>
        <v>54.929954093747327</v>
      </c>
      <c r="AR51" s="29">
        <f t="shared" si="36"/>
        <v>-5.4393480530200042</v>
      </c>
      <c r="AS51" s="3">
        <f t="shared" ref="AS51:AT51" si="897">+AS24</f>
        <v>48.728366321115914</v>
      </c>
      <c r="AT51" s="3">
        <f t="shared" si="897"/>
        <v>54.167714374135919</v>
      </c>
      <c r="AU51" s="29">
        <f t="shared" si="38"/>
        <v>-9.4005340842882088</v>
      </c>
      <c r="AV51" s="3">
        <f t="shared" ref="AV51:AW51" si="898">+AV24</f>
        <v>46.094008183507597</v>
      </c>
      <c r="AW51" s="3">
        <f t="shared" si="898"/>
        <v>55.494542267795808</v>
      </c>
      <c r="AX51" s="29">
        <f t="shared" si="40"/>
        <v>-9.6058421538162708</v>
      </c>
      <c r="AY51" s="3">
        <f t="shared" ref="AY51:AZ51" si="899">+AY24</f>
        <v>45.916605174320779</v>
      </c>
      <c r="AZ51" s="3">
        <f t="shared" si="899"/>
        <v>55.522447328137048</v>
      </c>
      <c r="BA51" s="29">
        <f t="shared" si="42"/>
        <v>-10.745377439794133</v>
      </c>
      <c r="BB51" s="3">
        <f t="shared" ref="BB51:BC51" si="900">+BB24</f>
        <v>61.204703064461505</v>
      </c>
      <c r="BC51" s="3">
        <f t="shared" si="900"/>
        <v>71.950080504255638</v>
      </c>
      <c r="BD51" s="29">
        <f t="shared" si="44"/>
        <v>-16.745377439794137</v>
      </c>
      <c r="BE51" s="3">
        <f t="shared" ref="BE51:BF51" si="901">+BE24</f>
        <v>72.848720403929178</v>
      </c>
      <c r="BF51" s="3">
        <f t="shared" si="901"/>
        <v>89.594097843723318</v>
      </c>
      <c r="BG51" s="29">
        <f t="shared" si="46"/>
        <v>-14.745377439794133</v>
      </c>
      <c r="BH51" s="3">
        <f t="shared" ref="BH51:BI51" si="902">+BH24</f>
        <v>70.921903940303196</v>
      </c>
      <c r="BI51" s="3">
        <f t="shared" si="902"/>
        <v>85.667281380097336</v>
      </c>
      <c r="BJ51" s="29">
        <f t="shared" si="48"/>
        <v>-20.788216461934354</v>
      </c>
      <c r="BK51" s="3">
        <f t="shared" ref="BK51:BL51" si="903">+BK24</f>
        <v>72.768910037818671</v>
      </c>
      <c r="BL51" s="3">
        <f t="shared" si="903"/>
        <v>93.557126499753025</v>
      </c>
      <c r="BM51" s="29">
        <f t="shared" si="50"/>
        <v>-20.288216461934354</v>
      </c>
      <c r="BN51" s="3">
        <f t="shared" ref="BN51:BO51" si="904">+BN24</f>
        <v>71.959128820409433</v>
      </c>
      <c r="BO51" s="3">
        <f t="shared" si="904"/>
        <v>92.247345282343787</v>
      </c>
      <c r="BP51" s="29">
        <f t="shared" si="52"/>
        <v>-14.500144866876198</v>
      </c>
      <c r="BQ51" s="3">
        <f t="shared" ref="BQ51:BR51" si="905">+BQ24</f>
        <v>57.798505332735644</v>
      </c>
      <c r="BR51" s="3">
        <f t="shared" si="905"/>
        <v>72.298650199611842</v>
      </c>
      <c r="BS51" s="29">
        <f t="shared" si="54"/>
        <v>-12.458472834769672</v>
      </c>
      <c r="BT51" s="3">
        <f t="shared" ref="BT51:BU51" si="906">+BT24</f>
        <v>67.615324674483915</v>
      </c>
      <c r="BU51" s="3">
        <f t="shared" si="906"/>
        <v>80.073797509253581</v>
      </c>
      <c r="BV51" s="29">
        <f t="shared" si="56"/>
        <v>-13.229373236101246</v>
      </c>
      <c r="BW51" s="3">
        <f t="shared" ref="BW51:BX51" si="907">+BW24</f>
        <v>69.068244432826091</v>
      </c>
      <c r="BX51" s="3">
        <f t="shared" si="907"/>
        <v>82.29761766892733</v>
      </c>
      <c r="BY51" s="29">
        <f t="shared" si="58"/>
        <v>-15.377931605326296</v>
      </c>
      <c r="BZ51" s="3">
        <f t="shared" ref="BZ51:CA51" si="908">+BZ24</f>
        <v>72.626962549148701</v>
      </c>
      <c r="CA51" s="3">
        <f t="shared" si="908"/>
        <v>88.004894154474997</v>
      </c>
      <c r="CB51" s="29">
        <f t="shared" si="60"/>
        <v>-20.340888343776388</v>
      </c>
      <c r="CC51" s="3">
        <f t="shared" ref="CC51:CD51" si="909">+CC24</f>
        <v>67.635093838598578</v>
      </c>
      <c r="CD51" s="3">
        <f t="shared" si="909"/>
        <v>87.975982182374963</v>
      </c>
      <c r="CE51" s="29">
        <f t="shared" si="62"/>
        <v>-24.232015107675142</v>
      </c>
      <c r="CF51" s="3">
        <f t="shared" ref="CF51:CG51" si="910">+CF24</f>
        <v>71.62170096393379</v>
      </c>
      <c r="CG51" s="3">
        <f t="shared" si="910"/>
        <v>95.853716071608929</v>
      </c>
      <c r="CH51" s="29">
        <f t="shared" si="64"/>
        <v>-24.961388343776392</v>
      </c>
      <c r="CI51" s="3">
        <f t="shared" ref="CI51:CJ51" si="911">+CI24</f>
        <v>66.802910712359051</v>
      </c>
      <c r="CJ51" s="3">
        <f t="shared" si="911"/>
        <v>91.764299056135442</v>
      </c>
      <c r="CK51" s="29">
        <f t="shared" si="66"/>
        <v>-25.961388343776392</v>
      </c>
      <c r="CL51" s="3">
        <f t="shared" ref="CL51:CM51" si="912">+CL24</f>
        <v>65.001349738508253</v>
      </c>
      <c r="CM51" s="3">
        <f t="shared" si="912"/>
        <v>90.962738082284645</v>
      </c>
      <c r="CN51" s="29">
        <f t="shared" si="68"/>
        <v>-19.6935805109669</v>
      </c>
      <c r="CO51" s="3">
        <f t="shared" ref="CO51:CP51" si="913">+CO24</f>
        <v>68.203969738508249</v>
      </c>
      <c r="CP51" s="3">
        <f t="shared" si="913"/>
        <v>87.897550249475145</v>
      </c>
      <c r="CQ51" s="29">
        <f t="shared" si="70"/>
        <v>-23.7115332106526</v>
      </c>
      <c r="CR51" s="3">
        <f t="shared" ref="CR51:CS51" si="914">+CR24</f>
        <v>76.703969738508249</v>
      </c>
      <c r="CS51" s="3">
        <f t="shared" si="914"/>
        <v>100.41550294916085</v>
      </c>
      <c r="CT51" s="29"/>
      <c r="CW51" s="29"/>
      <c r="CZ51" s="29"/>
      <c r="DC51" s="29"/>
      <c r="DF51" s="29"/>
      <c r="DI51" s="29"/>
      <c r="DL51" s="29"/>
      <c r="DO51" s="29"/>
      <c r="DR51" s="29"/>
      <c r="DU51" s="29"/>
      <c r="DX51" s="29"/>
      <c r="EA51" s="29"/>
      <c r="ED51" s="29"/>
      <c r="EG51" s="29"/>
      <c r="EJ51" s="29"/>
    </row>
    <row r="52" spans="1:145" x14ac:dyDescent="0.25">
      <c r="A52" s="4" t="s">
        <v>2</v>
      </c>
      <c r="B52" s="30">
        <f t="shared" si="8"/>
        <v>-26127</v>
      </c>
      <c r="C52" s="5">
        <f t="shared" ref="C52:D52" si="915">+C25</f>
        <v>27072</v>
      </c>
      <c r="D52" s="5">
        <f t="shared" si="915"/>
        <v>53199</v>
      </c>
      <c r="E52" s="30">
        <f t="shared" si="10"/>
        <v>-28402</v>
      </c>
      <c r="F52" s="5">
        <f t="shared" ref="F52:G52" si="916">+F25</f>
        <v>29506</v>
      </c>
      <c r="G52" s="5">
        <f t="shared" si="916"/>
        <v>57908</v>
      </c>
      <c r="H52" s="30">
        <f t="shared" si="12"/>
        <v>-29340</v>
      </c>
      <c r="I52" s="5">
        <f t="shared" ref="I52:J52" si="917">+I25</f>
        <v>30972</v>
      </c>
      <c r="J52" s="5">
        <f t="shared" si="917"/>
        <v>60312</v>
      </c>
      <c r="K52" s="30">
        <f t="shared" si="14"/>
        <v>-33157</v>
      </c>
      <c r="L52" s="5">
        <f t="shared" ref="L52:M52" si="918">+L25</f>
        <v>34225</v>
      </c>
      <c r="M52" s="5">
        <f t="shared" si="918"/>
        <v>67382</v>
      </c>
      <c r="N52" s="30">
        <f t="shared" si="16"/>
        <v>-34758.938679398838</v>
      </c>
      <c r="O52" s="5">
        <f t="shared" ref="O52:P52" si="919">+O25</f>
        <v>35870</v>
      </c>
      <c r="P52" s="5">
        <f t="shared" si="919"/>
        <v>70628.938679398838</v>
      </c>
      <c r="Q52" s="30">
        <f t="shared" si="18"/>
        <v>-37901.007601572746</v>
      </c>
      <c r="R52" s="5">
        <f t="shared" ref="R52:S52" si="920">+R25</f>
        <v>38840.285569782325</v>
      </c>
      <c r="S52" s="5">
        <f t="shared" si="920"/>
        <v>76741.293171355079</v>
      </c>
      <c r="T52" s="30">
        <f t="shared" si="20"/>
        <v>-38663.173893303065</v>
      </c>
      <c r="U52" s="5">
        <f t="shared" ref="U52:V52" si="921">+U25</f>
        <v>39785.590967741933</v>
      </c>
      <c r="V52" s="5">
        <f t="shared" si="921"/>
        <v>78448.764861045012</v>
      </c>
      <c r="W52" s="30">
        <f t="shared" si="22"/>
        <v>-39852.505258343626</v>
      </c>
      <c r="X52" s="5">
        <f t="shared" ref="X52:Y52" si="922">+X25</f>
        <v>41306.529480241472</v>
      </c>
      <c r="Y52" s="5">
        <f t="shared" si="922"/>
        <v>81160.492190898556</v>
      </c>
      <c r="Z52" s="30">
        <f t="shared" si="24"/>
        <v>-41537.824047903858</v>
      </c>
      <c r="AA52" s="5">
        <f t="shared" ref="AA52:AB52" si="923">+AA25</f>
        <v>43344.414381756498</v>
      </c>
      <c r="AB52" s="5">
        <f t="shared" si="923"/>
        <v>84882.23842966037</v>
      </c>
      <c r="AC52" s="30">
        <f t="shared" si="26"/>
        <v>-42809.759498472413</v>
      </c>
      <c r="AD52" s="5">
        <f t="shared" ref="AD52:AE52" si="924">+AD25</f>
        <v>44909.129154951137</v>
      </c>
      <c r="AE52" s="5">
        <f t="shared" si="924"/>
        <v>87718.888653423535</v>
      </c>
      <c r="AF52" s="30">
        <f t="shared" si="28"/>
        <v>-43243.49192615725</v>
      </c>
      <c r="AG52" s="5">
        <f t="shared" ref="AG52:AH52" si="925">+AG25</f>
        <v>45939.949067184454</v>
      </c>
      <c r="AH52" s="5">
        <f t="shared" si="925"/>
        <v>89183.440993341719</v>
      </c>
      <c r="AI52" s="30">
        <f t="shared" si="30"/>
        <v>-43480.491926157258</v>
      </c>
      <c r="AJ52" s="5">
        <f t="shared" ref="AJ52:AK52" si="926">+AJ25</f>
        <v>46654.949067184469</v>
      </c>
      <c r="AK52" s="5">
        <f t="shared" si="926"/>
        <v>90135.44099334169</v>
      </c>
      <c r="AL52" s="30">
        <f t="shared" si="32"/>
        <v>-43687.299999999988</v>
      </c>
      <c r="AM52" s="5">
        <f t="shared" ref="AM52:AN52" si="927">+AM25</f>
        <v>47352.694972628356</v>
      </c>
      <c r="AN52" s="5">
        <f t="shared" si="927"/>
        <v>91039.994972628367</v>
      </c>
      <c r="AO52" s="30">
        <f t="shared" si="34"/>
        <v>-43912.703356453407</v>
      </c>
      <c r="AP52" s="5">
        <f t="shared" ref="AP52:AQ52" si="928">+AP25</f>
        <v>47925.007093693501</v>
      </c>
      <c r="AQ52" s="5">
        <f t="shared" si="928"/>
        <v>91837.710450146915</v>
      </c>
      <c r="AR52" s="30">
        <f t="shared" si="36"/>
        <v>-44031.792196165778</v>
      </c>
      <c r="AS52" s="5">
        <f t="shared" ref="AS52:AT52" si="929">+AS25</f>
        <v>48279.088948443321</v>
      </c>
      <c r="AT52" s="5">
        <f t="shared" si="929"/>
        <v>92310.881144609113</v>
      </c>
      <c r="AU52" s="30">
        <f t="shared" si="38"/>
        <v>-44758.816318580124</v>
      </c>
      <c r="AV52" s="5">
        <f t="shared" ref="AV52:AW52" si="930">+AV25</f>
        <v>49187.27842500525</v>
      </c>
      <c r="AW52" s="5">
        <f t="shared" si="930"/>
        <v>93946.094743585389</v>
      </c>
      <c r="AX52" s="30">
        <f t="shared" si="40"/>
        <v>-45802.520000397475</v>
      </c>
      <c r="AY52" s="5">
        <f t="shared" ref="AY52:AZ52" si="931">+AY25</f>
        <v>50527.979123220692</v>
      </c>
      <c r="AZ52" s="5">
        <f t="shared" si="931"/>
        <v>96330.499123618152</v>
      </c>
      <c r="BA52" s="30">
        <f t="shared" si="42"/>
        <v>-46991.405930190027</v>
      </c>
      <c r="BB52" s="5">
        <f t="shared" ref="BB52:BC52" si="932">+BB25</f>
        <v>51947.35001492533</v>
      </c>
      <c r="BC52" s="5">
        <f t="shared" si="932"/>
        <v>98938.75594511535</v>
      </c>
      <c r="BD52" s="30">
        <f t="shared" si="44"/>
        <v>-47386.460739328111</v>
      </c>
      <c r="BE52" s="5">
        <f t="shared" ref="BE52:BF52" si="933">+BE25</f>
        <v>52485.622166655943</v>
      </c>
      <c r="BF52" s="5">
        <f t="shared" si="933"/>
        <v>99872.082905984062</v>
      </c>
      <c r="BG52" s="30">
        <f t="shared" si="46"/>
        <v>-47594.185231599789</v>
      </c>
      <c r="BH52" s="5">
        <f t="shared" ref="BH52:BI52" si="934">+BH25</f>
        <v>52833.561769332155</v>
      </c>
      <c r="BI52" s="5">
        <f t="shared" si="934"/>
        <v>100427.74700093195</v>
      </c>
      <c r="BJ52" s="30">
        <f t="shared" si="48"/>
        <v>-48185.122520330711</v>
      </c>
      <c r="BK52" s="5">
        <f t="shared" ref="BK52:BL52" si="935">+BK25</f>
        <v>53220.789105996075</v>
      </c>
      <c r="BL52" s="5">
        <f t="shared" si="935"/>
        <v>101405.91162632678</v>
      </c>
      <c r="BM52" s="30">
        <f t="shared" si="50"/>
        <v>-48397.631570806683</v>
      </c>
      <c r="BN52" s="5">
        <f t="shared" ref="BN52:BO52" si="936">+BN25</f>
        <v>53403.763758386398</v>
      </c>
      <c r="BO52" s="5">
        <f t="shared" si="936"/>
        <v>101801.3953291931</v>
      </c>
      <c r="BP52" s="30">
        <f t="shared" si="52"/>
        <v>-48404.311179406774</v>
      </c>
      <c r="BQ52" s="5">
        <f t="shared" ref="BQ52:EB52" si="937">+BQ25</f>
        <v>53469.904946835413</v>
      </c>
      <c r="BR52" s="5">
        <f t="shared" si="937"/>
        <v>101874.21612624217</v>
      </c>
      <c r="BS52" s="30">
        <f t="shared" si="937"/>
        <v>48967.102411198081</v>
      </c>
      <c r="BT52" s="5">
        <f t="shared" si="937"/>
        <v>54340.253306418825</v>
      </c>
      <c r="BU52" s="5">
        <f t="shared" si="937"/>
        <v>103307.35571761688</v>
      </c>
      <c r="BV52" s="30">
        <f t="shared" si="937"/>
        <v>49649.802551198067</v>
      </c>
      <c r="BW52" s="5">
        <f t="shared" si="937"/>
        <v>55262.167996418822</v>
      </c>
      <c r="BX52" s="5">
        <f t="shared" si="937"/>
        <v>104911.9705476169</v>
      </c>
      <c r="BY52" s="30">
        <f t="shared" si="937"/>
        <v>50241.240727826895</v>
      </c>
      <c r="BZ52" s="5">
        <f t="shared" si="937"/>
        <v>56197.224814944515</v>
      </c>
      <c r="CA52" s="5">
        <f t="shared" si="937"/>
        <v>106438.46554277142</v>
      </c>
      <c r="CB52" s="30">
        <f t="shared" si="937"/>
        <v>50642.257849457666</v>
      </c>
      <c r="CC52" s="5">
        <f t="shared" si="937"/>
        <v>56534.152385622605</v>
      </c>
      <c r="CD52" s="5">
        <f t="shared" si="937"/>
        <v>107176.41023508024</v>
      </c>
      <c r="CE52" s="30">
        <f t="shared" si="937"/>
        <v>51309.239386221554</v>
      </c>
      <c r="CF52" s="5">
        <f t="shared" si="937"/>
        <v>57326.170912747933</v>
      </c>
      <c r="CG52" s="5">
        <f t="shared" si="937"/>
        <v>108635.41029896951</v>
      </c>
      <c r="CH52" s="30">
        <f t="shared" si="937"/>
        <v>51461.586673138161</v>
      </c>
      <c r="CI52" s="5">
        <f t="shared" si="937"/>
        <v>57356.752549415258</v>
      </c>
      <c r="CJ52" s="5">
        <f t="shared" si="937"/>
        <v>108818.3392225534</v>
      </c>
      <c r="CK52" s="30">
        <f t="shared" si="937"/>
        <v>51398.629053202741</v>
      </c>
      <c r="CL52" s="5">
        <f t="shared" si="937"/>
        <v>57252.720396092409</v>
      </c>
      <c r="CM52" s="5">
        <f t="shared" si="937"/>
        <v>108651.34944929514</v>
      </c>
      <c r="CN52" s="30">
        <f t="shared" si="937"/>
        <v>51512.00295320274</v>
      </c>
      <c r="CO52" s="5">
        <f t="shared" si="937"/>
        <v>57652.037969609686</v>
      </c>
      <c r="CP52" s="5">
        <f t="shared" si="937"/>
        <v>109164.0409228124</v>
      </c>
      <c r="CQ52" s="30">
        <f t="shared" si="937"/>
        <v>51515.060845677028</v>
      </c>
      <c r="CR52" s="5">
        <f t="shared" si="937"/>
        <v>57726.124999609674</v>
      </c>
      <c r="CS52" s="5">
        <f t="shared" si="937"/>
        <v>109241.1858452867</v>
      </c>
      <c r="CT52" s="30">
        <f t="shared" si="937"/>
        <v>33669</v>
      </c>
      <c r="CU52" s="5">
        <f t="shared" si="937"/>
        <v>34567</v>
      </c>
      <c r="CV52" s="5">
        <f t="shared" si="937"/>
        <v>68235</v>
      </c>
      <c r="CW52" s="30">
        <f t="shared" si="937"/>
        <v>17356</v>
      </c>
      <c r="CX52" s="5">
        <f t="shared" si="937"/>
        <v>22575</v>
      </c>
      <c r="CY52" s="5">
        <f t="shared" si="937"/>
        <v>39930</v>
      </c>
      <c r="CZ52" s="30">
        <f t="shared" si="937"/>
        <v>51024</v>
      </c>
      <c r="DA52" s="5">
        <f t="shared" si="937"/>
        <v>57141</v>
      </c>
      <c r="DB52" s="5">
        <f t="shared" si="937"/>
        <v>108166</v>
      </c>
      <c r="DC52" s="30">
        <f t="shared" si="937"/>
        <v>33665</v>
      </c>
      <c r="DD52" s="5">
        <f t="shared" si="937"/>
        <v>34317</v>
      </c>
      <c r="DE52" s="5">
        <f t="shared" si="937"/>
        <v>67982</v>
      </c>
      <c r="DF52" s="30">
        <f t="shared" si="937"/>
        <v>18500</v>
      </c>
      <c r="DG52" s="5">
        <f t="shared" si="937"/>
        <v>24144</v>
      </c>
      <c r="DH52" s="5">
        <f t="shared" si="937"/>
        <v>43646</v>
      </c>
      <c r="DI52" s="30">
        <f t="shared" si="937"/>
        <v>52166</v>
      </c>
      <c r="DJ52" s="5">
        <f t="shared" si="937"/>
        <v>58462</v>
      </c>
      <c r="DK52" s="5">
        <f t="shared" si="937"/>
        <v>110628</v>
      </c>
      <c r="DL52" s="30">
        <f t="shared" si="937"/>
        <v>33481</v>
      </c>
      <c r="DM52" s="5">
        <f t="shared" si="937"/>
        <v>33846</v>
      </c>
      <c r="DN52" s="5">
        <f t="shared" si="937"/>
        <v>67327</v>
      </c>
      <c r="DO52" s="30">
        <f t="shared" si="937"/>
        <v>20299</v>
      </c>
      <c r="DP52" s="5">
        <f t="shared" si="937"/>
        <v>26612</v>
      </c>
      <c r="DQ52" s="5">
        <f t="shared" si="937"/>
        <v>46912</v>
      </c>
      <c r="DR52" s="30">
        <f t="shared" si="937"/>
        <v>53780</v>
      </c>
      <c r="DS52" s="5">
        <f t="shared" si="937"/>
        <v>60459</v>
      </c>
      <c r="DT52" s="5">
        <f t="shared" si="937"/>
        <v>114239</v>
      </c>
      <c r="DU52" s="30">
        <f t="shared" si="937"/>
        <v>33111</v>
      </c>
      <c r="DV52" s="5">
        <f t="shared" si="937"/>
        <v>33132</v>
      </c>
      <c r="DW52" s="5">
        <f t="shared" si="937"/>
        <v>66243</v>
      </c>
      <c r="DX52" s="30">
        <f t="shared" si="937"/>
        <v>21462</v>
      </c>
      <c r="DY52" s="5">
        <f t="shared" si="937"/>
        <v>28274</v>
      </c>
      <c r="DZ52" s="5">
        <f t="shared" si="937"/>
        <v>49736</v>
      </c>
      <c r="EA52" s="30">
        <f t="shared" si="937"/>
        <v>54573</v>
      </c>
      <c r="EB52" s="5">
        <f t="shared" si="937"/>
        <v>61406</v>
      </c>
      <c r="EC52" s="5">
        <f t="shared" ref="EC52:EL52" si="938">+EC25</f>
        <v>115978</v>
      </c>
      <c r="ED52" s="30">
        <f t="shared" si="938"/>
        <v>32659</v>
      </c>
      <c r="EE52" s="5">
        <f t="shared" si="938"/>
        <v>32235</v>
      </c>
      <c r="EF52" s="5">
        <f t="shared" si="938"/>
        <v>64894</v>
      </c>
      <c r="EG52" s="30">
        <f t="shared" si="938"/>
        <v>22392</v>
      </c>
      <c r="EH52" s="5">
        <f t="shared" si="938"/>
        <v>29632</v>
      </c>
      <c r="EI52" s="5">
        <f t="shared" si="938"/>
        <v>52024</v>
      </c>
      <c r="EJ52" s="30">
        <f t="shared" si="938"/>
        <v>55051</v>
      </c>
      <c r="EK52" s="5">
        <f t="shared" si="938"/>
        <v>61867</v>
      </c>
      <c r="EL52" s="5">
        <f t="shared" si="938"/>
        <v>116918</v>
      </c>
    </row>
    <row r="53" spans="1:145" x14ac:dyDescent="0.25">
      <c r="A53" s="2" t="s">
        <v>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</row>
    <row r="54" spans="1:14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</row>
    <row r="55" spans="1:145" ht="18" customHeight="1" x14ac:dyDescent="0.25">
      <c r="A55" s="24" t="s">
        <v>3</v>
      </c>
      <c r="B55" s="9"/>
      <c r="C55" s="9"/>
      <c r="D55" s="28">
        <v>1960</v>
      </c>
      <c r="E55" s="28"/>
      <c r="F55" s="28"/>
      <c r="G55" s="28">
        <v>1972</v>
      </c>
      <c r="H55" s="28"/>
      <c r="I55" s="28"/>
      <c r="J55" s="28">
        <v>1981</v>
      </c>
      <c r="K55" s="28"/>
      <c r="L55" s="28"/>
      <c r="M55" s="28">
        <v>1991</v>
      </c>
      <c r="N55" s="28"/>
      <c r="O55" s="28"/>
      <c r="P55" s="28">
        <v>1992</v>
      </c>
      <c r="Q55" s="28"/>
      <c r="R55" s="28"/>
      <c r="S55" s="28">
        <v>1993</v>
      </c>
      <c r="T55" s="28"/>
      <c r="U55" s="28"/>
      <c r="V55" s="28">
        <v>1994</v>
      </c>
      <c r="W55" s="28"/>
      <c r="X55" s="28"/>
      <c r="Y55" s="28">
        <v>1995</v>
      </c>
      <c r="Z55" s="28"/>
      <c r="AA55" s="28"/>
      <c r="AB55" s="28">
        <v>1996</v>
      </c>
      <c r="AC55" s="28"/>
      <c r="AD55" s="28"/>
      <c r="AE55" s="28">
        <v>1997</v>
      </c>
      <c r="AF55" s="28"/>
      <c r="AG55" s="28"/>
      <c r="AH55" s="28">
        <v>1998</v>
      </c>
      <c r="AI55" s="28"/>
      <c r="AJ55" s="28"/>
      <c r="AK55" s="28">
        <v>1999</v>
      </c>
      <c r="AL55" s="28"/>
      <c r="AM55" s="28"/>
      <c r="AN55" s="28">
        <v>2000</v>
      </c>
      <c r="AO55" s="28"/>
      <c r="AP55" s="28"/>
      <c r="AQ55" s="28">
        <v>2001</v>
      </c>
      <c r="AR55" s="28"/>
      <c r="AS55" s="28"/>
      <c r="AT55" s="28">
        <v>2002</v>
      </c>
      <c r="AU55" s="28"/>
      <c r="AV55" s="28"/>
      <c r="AW55" s="28">
        <v>2003</v>
      </c>
      <c r="AX55" s="28"/>
      <c r="AY55" s="28"/>
      <c r="AZ55" s="28">
        <v>2004</v>
      </c>
      <c r="BA55" s="28"/>
      <c r="BB55" s="28"/>
      <c r="BC55" s="28">
        <v>2005</v>
      </c>
      <c r="BD55" s="28"/>
      <c r="BE55" s="28"/>
      <c r="BF55" s="28">
        <v>2006</v>
      </c>
      <c r="BG55" s="28"/>
      <c r="BH55" s="28"/>
      <c r="BI55" s="28">
        <v>2007</v>
      </c>
      <c r="BJ55" s="28"/>
      <c r="BK55" s="28"/>
      <c r="BL55" s="28">
        <v>2008</v>
      </c>
      <c r="BM55" s="28"/>
      <c r="BN55" s="28"/>
      <c r="BO55" s="28">
        <v>2009</v>
      </c>
      <c r="BP55" s="28"/>
      <c r="BQ55" s="28"/>
      <c r="BR55" s="28">
        <v>2010</v>
      </c>
      <c r="BS55" s="28"/>
      <c r="BT55" s="28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21">
        <v>2020</v>
      </c>
      <c r="CU55" s="22"/>
      <c r="CV55" s="22"/>
      <c r="CW55" s="22"/>
      <c r="CX55" s="22"/>
      <c r="CY55" s="22"/>
      <c r="CZ55" s="22"/>
      <c r="DA55" s="22"/>
      <c r="DB55" s="23"/>
      <c r="DC55" s="21">
        <v>2025</v>
      </c>
      <c r="DD55" s="22"/>
      <c r="DE55" s="22"/>
      <c r="DF55" s="22"/>
      <c r="DG55" s="22"/>
      <c r="DH55" s="22"/>
      <c r="DI55" s="22"/>
      <c r="DJ55" s="22"/>
      <c r="DK55" s="23"/>
      <c r="DL55" s="21">
        <v>2030</v>
      </c>
      <c r="DM55" s="22"/>
      <c r="DN55" s="22"/>
      <c r="DO55" s="22"/>
      <c r="DP55" s="22"/>
      <c r="DQ55" s="22"/>
      <c r="DR55" s="22"/>
      <c r="DS55" s="22"/>
      <c r="DT55" s="23"/>
      <c r="DU55" s="22">
        <v>2035</v>
      </c>
      <c r="DV55" s="22"/>
      <c r="DW55" s="22"/>
      <c r="DX55" s="22"/>
      <c r="DY55" s="22"/>
      <c r="DZ55" s="22"/>
      <c r="EA55" s="22"/>
      <c r="EB55" s="22"/>
      <c r="EC55" s="22"/>
      <c r="ED55" s="21">
        <v>2040</v>
      </c>
      <c r="EE55" s="22"/>
      <c r="EF55" s="22"/>
      <c r="EG55" s="22"/>
      <c r="EH55" s="22"/>
      <c r="EI55" s="22"/>
      <c r="EJ55" s="22"/>
      <c r="EK55" s="22"/>
      <c r="EL55" s="22"/>
    </row>
    <row r="56" spans="1:145" ht="12.95" customHeight="1" x14ac:dyDescent="0.25">
      <c r="A56" s="24"/>
      <c r="B56" s="25">
        <v>1960</v>
      </c>
      <c r="C56" s="26"/>
      <c r="D56" s="27"/>
      <c r="E56" s="28">
        <v>1972</v>
      </c>
      <c r="F56" s="28"/>
      <c r="G56" s="28"/>
      <c r="H56" s="28">
        <v>1981</v>
      </c>
      <c r="I56" s="28"/>
      <c r="J56" s="28"/>
      <c r="K56" s="28">
        <v>1991</v>
      </c>
      <c r="L56" s="28"/>
      <c r="M56" s="28"/>
      <c r="N56" s="28">
        <v>1992</v>
      </c>
      <c r="O56" s="28"/>
      <c r="P56" s="28"/>
      <c r="Q56" s="28">
        <v>1993</v>
      </c>
      <c r="R56" s="28"/>
      <c r="S56" s="28"/>
      <c r="T56" s="28">
        <v>1994</v>
      </c>
      <c r="U56" s="28"/>
      <c r="V56" s="28"/>
      <c r="W56" s="28">
        <v>1995</v>
      </c>
      <c r="X56" s="28"/>
      <c r="Y56" s="28"/>
      <c r="Z56" s="28">
        <v>1996</v>
      </c>
      <c r="AA56" s="28"/>
      <c r="AB56" s="28"/>
      <c r="AC56" s="28">
        <v>1997</v>
      </c>
      <c r="AD56" s="28"/>
      <c r="AE56" s="28"/>
      <c r="AF56" s="28">
        <v>1998</v>
      </c>
      <c r="AG56" s="28"/>
      <c r="AH56" s="28"/>
      <c r="AI56" s="28">
        <v>1999</v>
      </c>
      <c r="AJ56" s="28"/>
      <c r="AK56" s="28"/>
      <c r="AL56" s="28">
        <v>2000</v>
      </c>
      <c r="AM56" s="28"/>
      <c r="AN56" s="28"/>
      <c r="AO56" s="28">
        <v>2001</v>
      </c>
      <c r="AP56" s="28"/>
      <c r="AQ56" s="28"/>
      <c r="AR56" s="28">
        <v>2002</v>
      </c>
      <c r="AS56" s="28"/>
      <c r="AT56" s="28"/>
      <c r="AU56" s="28">
        <v>2003</v>
      </c>
      <c r="AV56" s="28"/>
      <c r="AW56" s="28"/>
      <c r="AX56" s="28">
        <v>2004</v>
      </c>
      <c r="AY56" s="28"/>
      <c r="AZ56" s="28"/>
      <c r="BA56" s="28">
        <v>2005</v>
      </c>
      <c r="BB56" s="28"/>
      <c r="BC56" s="28"/>
      <c r="BD56" s="28">
        <v>2006</v>
      </c>
      <c r="BE56" s="28"/>
      <c r="BF56" s="28"/>
      <c r="BG56" s="28">
        <v>2007</v>
      </c>
      <c r="BH56" s="28"/>
      <c r="BI56" s="28"/>
      <c r="BJ56" s="28">
        <v>2008</v>
      </c>
      <c r="BK56" s="28"/>
      <c r="BL56" s="28"/>
      <c r="BM56" s="28">
        <v>2009</v>
      </c>
      <c r="BN56" s="28"/>
      <c r="BO56" s="28"/>
      <c r="BP56" s="28">
        <v>2010</v>
      </c>
      <c r="BQ56" s="28"/>
      <c r="BR56" s="28"/>
      <c r="BS56" s="28">
        <v>2011</v>
      </c>
      <c r="BT56" s="28"/>
      <c r="BU56" s="28"/>
      <c r="BV56" s="28">
        <v>2012</v>
      </c>
      <c r="BW56" s="28"/>
      <c r="BX56" s="28"/>
      <c r="BY56" s="28">
        <v>2013</v>
      </c>
      <c r="BZ56" s="28"/>
      <c r="CA56" s="28"/>
      <c r="CB56" s="28">
        <v>2014</v>
      </c>
      <c r="CC56" s="28"/>
      <c r="CD56" s="28"/>
      <c r="CE56" s="28">
        <v>2015</v>
      </c>
      <c r="CF56" s="28"/>
      <c r="CG56" s="28"/>
      <c r="CH56" s="28">
        <v>2016</v>
      </c>
      <c r="CI56" s="28"/>
      <c r="CJ56" s="28"/>
      <c r="CK56" s="28">
        <v>2017</v>
      </c>
      <c r="CL56" s="28"/>
      <c r="CM56" s="28"/>
      <c r="CN56" s="28">
        <v>2018</v>
      </c>
      <c r="CO56" s="28"/>
      <c r="CP56" s="28"/>
      <c r="CQ56" s="28">
        <v>2019</v>
      </c>
      <c r="CR56" s="28"/>
      <c r="CS56" s="28"/>
      <c r="CT56" s="25" t="s">
        <v>4</v>
      </c>
      <c r="CU56" s="26"/>
      <c r="CV56" s="27"/>
      <c r="CW56" s="28" t="s">
        <v>5</v>
      </c>
      <c r="CX56" s="28"/>
      <c r="CY56" s="28"/>
      <c r="CZ56" s="28" t="s">
        <v>2</v>
      </c>
      <c r="DA56" s="28"/>
      <c r="DB56" s="28"/>
      <c r="DC56" s="25" t="s">
        <v>4</v>
      </c>
      <c r="DD56" s="26"/>
      <c r="DE56" s="27"/>
      <c r="DF56" s="28" t="s">
        <v>5</v>
      </c>
      <c r="DG56" s="28"/>
      <c r="DH56" s="28"/>
      <c r="DI56" s="28" t="s">
        <v>2</v>
      </c>
      <c r="DJ56" s="28"/>
      <c r="DK56" s="28"/>
      <c r="DL56" s="25" t="s">
        <v>4</v>
      </c>
      <c r="DM56" s="26"/>
      <c r="DN56" s="27"/>
      <c r="DO56" s="28" t="s">
        <v>5</v>
      </c>
      <c r="DP56" s="28"/>
      <c r="DQ56" s="28"/>
      <c r="DR56" s="28" t="s">
        <v>2</v>
      </c>
      <c r="DS56" s="28"/>
      <c r="DT56" s="28"/>
      <c r="DU56" s="25" t="s">
        <v>4</v>
      </c>
      <c r="DV56" s="26"/>
      <c r="DW56" s="27"/>
      <c r="DX56" s="28" t="s">
        <v>5</v>
      </c>
      <c r="DY56" s="28"/>
      <c r="DZ56" s="28"/>
      <c r="EA56" s="28" t="s">
        <v>2</v>
      </c>
      <c r="EB56" s="28"/>
      <c r="EC56" s="28"/>
      <c r="ED56" s="25" t="s">
        <v>4</v>
      </c>
      <c r="EE56" s="26"/>
      <c r="EF56" s="27"/>
      <c r="EG56" s="28" t="s">
        <v>5</v>
      </c>
      <c r="EH56" s="28"/>
      <c r="EI56" s="28"/>
      <c r="EJ56" s="28" t="s">
        <v>2</v>
      </c>
      <c r="EK56" s="28"/>
      <c r="EL56" s="28"/>
    </row>
    <row r="57" spans="1:145" ht="12.95" customHeight="1" x14ac:dyDescent="0.25">
      <c r="A57" s="24"/>
      <c r="B57" s="12" t="s">
        <v>0</v>
      </c>
      <c r="C57" s="8" t="s">
        <v>1</v>
      </c>
      <c r="D57" s="8" t="s">
        <v>2</v>
      </c>
      <c r="E57" s="10" t="s">
        <v>0</v>
      </c>
      <c r="F57" s="11" t="s">
        <v>1</v>
      </c>
      <c r="G57" s="11" t="s">
        <v>2</v>
      </c>
      <c r="H57" s="10" t="s">
        <v>0</v>
      </c>
      <c r="I57" s="11" t="s">
        <v>1</v>
      </c>
      <c r="J57" s="11" t="s">
        <v>2</v>
      </c>
      <c r="K57" s="10" t="s">
        <v>0</v>
      </c>
      <c r="L57" s="11" t="s">
        <v>1</v>
      </c>
      <c r="M57" s="11" t="s">
        <v>2</v>
      </c>
      <c r="N57" s="10" t="s">
        <v>0</v>
      </c>
      <c r="O57" s="11" t="s">
        <v>1</v>
      </c>
      <c r="P57" s="11" t="s">
        <v>2</v>
      </c>
      <c r="Q57" s="10" t="s">
        <v>0</v>
      </c>
      <c r="R57" s="11" t="s">
        <v>1</v>
      </c>
      <c r="S57" s="11" t="s">
        <v>2</v>
      </c>
      <c r="T57" s="10" t="s">
        <v>0</v>
      </c>
      <c r="U57" s="11" t="s">
        <v>1</v>
      </c>
      <c r="V57" s="11" t="s">
        <v>2</v>
      </c>
      <c r="W57" s="10" t="s">
        <v>0</v>
      </c>
      <c r="X57" s="11" t="s">
        <v>1</v>
      </c>
      <c r="Y57" s="11" t="s">
        <v>2</v>
      </c>
      <c r="Z57" s="10" t="s">
        <v>0</v>
      </c>
      <c r="AA57" s="11" t="s">
        <v>1</v>
      </c>
      <c r="AB57" s="11" t="s">
        <v>2</v>
      </c>
      <c r="AC57" s="10" t="s">
        <v>0</v>
      </c>
      <c r="AD57" s="11" t="s">
        <v>1</v>
      </c>
      <c r="AE57" s="11" t="s">
        <v>2</v>
      </c>
      <c r="AF57" s="10" t="s">
        <v>0</v>
      </c>
      <c r="AG57" s="11" t="s">
        <v>1</v>
      </c>
      <c r="AH57" s="11" t="s">
        <v>2</v>
      </c>
      <c r="AI57" s="10" t="s">
        <v>0</v>
      </c>
      <c r="AJ57" s="11" t="s">
        <v>1</v>
      </c>
      <c r="AK57" s="11" t="s">
        <v>2</v>
      </c>
      <c r="AL57" s="10" t="s">
        <v>0</v>
      </c>
      <c r="AM57" s="11" t="s">
        <v>1</v>
      </c>
      <c r="AN57" s="11" t="s">
        <v>2</v>
      </c>
      <c r="AO57" s="10" t="s">
        <v>0</v>
      </c>
      <c r="AP57" s="11" t="s">
        <v>1</v>
      </c>
      <c r="AQ57" s="11" t="s">
        <v>2</v>
      </c>
      <c r="AR57" s="10" t="s">
        <v>0</v>
      </c>
      <c r="AS57" s="11" t="s">
        <v>1</v>
      </c>
      <c r="AT57" s="11" t="s">
        <v>2</v>
      </c>
      <c r="AU57" s="10" t="s">
        <v>0</v>
      </c>
      <c r="AV57" s="11" t="s">
        <v>1</v>
      </c>
      <c r="AW57" s="11" t="s">
        <v>2</v>
      </c>
      <c r="AX57" s="10" t="s">
        <v>0</v>
      </c>
      <c r="AY57" s="11" t="s">
        <v>1</v>
      </c>
      <c r="AZ57" s="11" t="s">
        <v>2</v>
      </c>
      <c r="BA57" s="10" t="s">
        <v>0</v>
      </c>
      <c r="BB57" s="11" t="s">
        <v>1</v>
      </c>
      <c r="BC57" s="11" t="s">
        <v>2</v>
      </c>
      <c r="BD57" s="10" t="s">
        <v>0</v>
      </c>
      <c r="BE57" s="11" t="s">
        <v>1</v>
      </c>
      <c r="BF57" s="11" t="s">
        <v>2</v>
      </c>
      <c r="BG57" s="10" t="s">
        <v>0</v>
      </c>
      <c r="BH57" s="11" t="s">
        <v>1</v>
      </c>
      <c r="BI57" s="11" t="s">
        <v>2</v>
      </c>
      <c r="BJ57" s="10" t="s">
        <v>0</v>
      </c>
      <c r="BK57" s="11" t="s">
        <v>1</v>
      </c>
      <c r="BL57" s="11" t="s">
        <v>2</v>
      </c>
      <c r="BM57" s="10" t="s">
        <v>0</v>
      </c>
      <c r="BN57" s="11" t="s">
        <v>1</v>
      </c>
      <c r="BO57" s="11" t="s">
        <v>2</v>
      </c>
      <c r="BP57" s="10" t="s">
        <v>0</v>
      </c>
      <c r="BQ57" s="11" t="s">
        <v>1</v>
      </c>
      <c r="BR57" s="11" t="s">
        <v>2</v>
      </c>
      <c r="BS57" s="10" t="s">
        <v>0</v>
      </c>
      <c r="BT57" s="11" t="s">
        <v>1</v>
      </c>
      <c r="BU57" s="11" t="s">
        <v>2</v>
      </c>
      <c r="BV57" s="10" t="s">
        <v>0</v>
      </c>
      <c r="BW57" s="11" t="s">
        <v>1</v>
      </c>
      <c r="BX57" s="11" t="s">
        <v>2</v>
      </c>
      <c r="BY57" s="10" t="s">
        <v>0</v>
      </c>
      <c r="BZ57" s="11" t="s">
        <v>1</v>
      </c>
      <c r="CA57" s="11" t="s">
        <v>2</v>
      </c>
      <c r="CB57" s="10" t="s">
        <v>0</v>
      </c>
      <c r="CC57" s="11" t="s">
        <v>1</v>
      </c>
      <c r="CD57" s="11" t="s">
        <v>2</v>
      </c>
      <c r="CE57" s="10" t="s">
        <v>0</v>
      </c>
      <c r="CF57" s="11" t="s">
        <v>1</v>
      </c>
      <c r="CG57" s="11" t="s">
        <v>2</v>
      </c>
      <c r="CH57" s="10" t="s">
        <v>0</v>
      </c>
      <c r="CI57" s="11" t="s">
        <v>1</v>
      </c>
      <c r="CJ57" s="11" t="s">
        <v>2</v>
      </c>
      <c r="CK57" s="10" t="s">
        <v>0</v>
      </c>
      <c r="CL57" s="11" t="s">
        <v>1</v>
      </c>
      <c r="CM57" s="11" t="s">
        <v>2</v>
      </c>
      <c r="CN57" s="10" t="s">
        <v>0</v>
      </c>
      <c r="CO57" s="11" t="s">
        <v>1</v>
      </c>
      <c r="CP57" s="11" t="s">
        <v>2</v>
      </c>
      <c r="CQ57" s="10" t="s">
        <v>0</v>
      </c>
      <c r="CR57" s="11" t="s">
        <v>1</v>
      </c>
      <c r="CS57" s="11" t="s">
        <v>2</v>
      </c>
      <c r="CT57" s="10" t="s">
        <v>0</v>
      </c>
      <c r="CU57" s="11" t="s">
        <v>1</v>
      </c>
      <c r="CV57" s="11" t="s">
        <v>2</v>
      </c>
      <c r="CW57" s="10" t="s">
        <v>0</v>
      </c>
      <c r="CX57" s="11" t="s">
        <v>1</v>
      </c>
      <c r="CY57" s="11" t="s">
        <v>2</v>
      </c>
      <c r="CZ57" s="10" t="s">
        <v>0</v>
      </c>
      <c r="DA57" s="11" t="s">
        <v>1</v>
      </c>
      <c r="DB57" s="11" t="s">
        <v>2</v>
      </c>
      <c r="DC57" s="10" t="s">
        <v>0</v>
      </c>
      <c r="DD57" s="11" t="s">
        <v>1</v>
      </c>
      <c r="DE57" s="11" t="s">
        <v>2</v>
      </c>
      <c r="DF57" s="10" t="s">
        <v>0</v>
      </c>
      <c r="DG57" s="11" t="s">
        <v>1</v>
      </c>
      <c r="DH57" s="11" t="s">
        <v>2</v>
      </c>
      <c r="DI57" s="10" t="s">
        <v>0</v>
      </c>
      <c r="DJ57" s="11" t="s">
        <v>1</v>
      </c>
      <c r="DK57" s="11" t="s">
        <v>2</v>
      </c>
      <c r="DL57" s="10" t="s">
        <v>0</v>
      </c>
      <c r="DM57" s="11" t="s">
        <v>1</v>
      </c>
      <c r="DN57" s="11" t="s">
        <v>2</v>
      </c>
      <c r="DO57" s="10" t="s">
        <v>0</v>
      </c>
      <c r="DP57" s="11" t="s">
        <v>1</v>
      </c>
      <c r="DQ57" s="11" t="s">
        <v>2</v>
      </c>
      <c r="DR57" s="10" t="s">
        <v>0</v>
      </c>
      <c r="DS57" s="11" t="s">
        <v>1</v>
      </c>
      <c r="DT57" s="11" t="s">
        <v>2</v>
      </c>
      <c r="DU57" s="10" t="s">
        <v>0</v>
      </c>
      <c r="DV57" s="11" t="s">
        <v>1</v>
      </c>
      <c r="DW57" s="11" t="s">
        <v>2</v>
      </c>
      <c r="DX57" s="10" t="s">
        <v>0</v>
      </c>
      <c r="DY57" s="11" t="s">
        <v>1</v>
      </c>
      <c r="DZ57" s="11" t="s">
        <v>2</v>
      </c>
      <c r="EA57" s="10" t="s">
        <v>0</v>
      </c>
      <c r="EB57" s="11" t="s">
        <v>1</v>
      </c>
      <c r="EC57" s="11" t="s">
        <v>2</v>
      </c>
      <c r="ED57" s="10" t="s">
        <v>0</v>
      </c>
      <c r="EE57" s="11" t="s">
        <v>1</v>
      </c>
      <c r="EF57" s="11" t="s">
        <v>2</v>
      </c>
      <c r="EG57" s="10" t="s">
        <v>0</v>
      </c>
      <c r="EH57" s="11" t="s">
        <v>1</v>
      </c>
      <c r="EI57" s="11" t="s">
        <v>2</v>
      </c>
      <c r="EJ57" s="10" t="s">
        <v>0</v>
      </c>
      <c r="EK57" s="11" t="s">
        <v>1</v>
      </c>
      <c r="EL57" s="11" t="s">
        <v>2</v>
      </c>
    </row>
    <row r="58" spans="1:145" x14ac:dyDescent="0.25">
      <c r="A58" s="2" t="s">
        <v>36</v>
      </c>
      <c r="B58" s="3">
        <v>10603</v>
      </c>
      <c r="C58" s="3">
        <v>3375</v>
      </c>
      <c r="D58" s="3">
        <f>SUM(B58:C58)</f>
        <v>13978</v>
      </c>
      <c r="E58" s="3">
        <v>11261.25</v>
      </c>
      <c r="F58" s="3">
        <v>4954.9499999999989</v>
      </c>
      <c r="G58" s="3">
        <f>SUM(E58:F58)</f>
        <v>16216.199999999999</v>
      </c>
      <c r="H58" s="3">
        <v>15107</v>
      </c>
      <c r="I58" s="3">
        <v>8464</v>
      </c>
      <c r="J58" s="3">
        <f>SUM(H58:I58)</f>
        <v>23571</v>
      </c>
      <c r="K58" s="3">
        <v>16828.239999999631</v>
      </c>
      <c r="L58" s="3">
        <v>12384.319999999761</v>
      </c>
      <c r="M58" s="3">
        <f>SUM(K58:L58)</f>
        <v>29212.559999999394</v>
      </c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>
        <v>22496.250000000557</v>
      </c>
      <c r="AM58" s="3">
        <v>19417.650000000358</v>
      </c>
      <c r="AN58" s="3">
        <f>SUM(AL58:AM58)</f>
        <v>41913.900000000911</v>
      </c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>
        <v>23362</v>
      </c>
      <c r="BQ58" s="3">
        <v>23163</v>
      </c>
      <c r="BR58" s="3">
        <f>SUM(BP58:BQ58)</f>
        <v>46525</v>
      </c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>
        <v>21484.560734999868</v>
      </c>
      <c r="DA58" s="3">
        <v>22188.485494999772</v>
      </c>
      <c r="DB58" s="3">
        <f>SUM(CZ58:DA58)</f>
        <v>43673.046229999643</v>
      </c>
      <c r="DC58" s="3"/>
      <c r="DD58" s="3"/>
      <c r="DE58" s="3"/>
      <c r="DF58" s="3"/>
      <c r="DG58" s="3"/>
      <c r="DH58" s="3"/>
      <c r="DI58" s="3">
        <v>27203</v>
      </c>
      <c r="DJ58" s="3">
        <v>27322</v>
      </c>
      <c r="DK58" s="3">
        <f>SUM(DI58:DJ58)</f>
        <v>54525</v>
      </c>
    </row>
    <row r="59" spans="1:145" x14ac:dyDescent="0.25">
      <c r="A59" s="2"/>
      <c r="B59" s="2"/>
      <c r="C59" s="2"/>
      <c r="D59" s="2"/>
      <c r="E59" s="2"/>
      <c r="F59" s="2"/>
      <c r="G59" s="2"/>
      <c r="H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</row>
    <row r="60" spans="1:145" x14ac:dyDescent="0.25">
      <c r="A60" s="2" t="s">
        <v>13</v>
      </c>
      <c r="B60" s="3">
        <f>SUM(B5:B7)</f>
        <v>11091</v>
      </c>
      <c r="C60" s="3">
        <f t="shared" ref="C60:BN60" si="939">SUM(C5:C7)</f>
        <v>10912</v>
      </c>
      <c r="D60" s="3">
        <f t="shared" si="939"/>
        <v>22003</v>
      </c>
      <c r="E60" s="3">
        <f t="shared" si="939"/>
        <v>10722</v>
      </c>
      <c r="F60" s="3">
        <f t="shared" si="939"/>
        <v>10294</v>
      </c>
      <c r="G60" s="3">
        <f t="shared" si="939"/>
        <v>21016</v>
      </c>
      <c r="H60" s="3">
        <f t="shared" si="939"/>
        <v>7979</v>
      </c>
      <c r="I60" s="3">
        <f t="shared" si="939"/>
        <v>7636</v>
      </c>
      <c r="J60" s="3">
        <f t="shared" si="939"/>
        <v>15615</v>
      </c>
      <c r="K60" s="3">
        <f t="shared" si="939"/>
        <v>8644.9243248994298</v>
      </c>
      <c r="L60" s="3">
        <f t="shared" si="939"/>
        <v>8008.4788519917602</v>
      </c>
      <c r="M60" s="3">
        <f t="shared" si="939"/>
        <v>16653.403176891192</v>
      </c>
      <c r="N60" s="3">
        <f t="shared" si="939"/>
        <v>8874.3234852861606</v>
      </c>
      <c r="O60" s="3">
        <f t="shared" si="939"/>
        <v>8307.1349224007317</v>
      </c>
      <c r="P60" s="3">
        <f t="shared" si="939"/>
        <v>17181.458407686892</v>
      </c>
      <c r="Q60" s="3">
        <f t="shared" si="939"/>
        <v>9323.0761467889915</v>
      </c>
      <c r="R60" s="3">
        <f t="shared" si="939"/>
        <v>8750.4549295774632</v>
      </c>
      <c r="S60" s="3">
        <f t="shared" si="939"/>
        <v>18073.531076366457</v>
      </c>
      <c r="T60" s="3">
        <f t="shared" si="939"/>
        <v>9482.6113507377977</v>
      </c>
      <c r="U60" s="3">
        <f t="shared" si="939"/>
        <v>8975.8122580645158</v>
      </c>
      <c r="V60" s="3">
        <f t="shared" si="939"/>
        <v>18458.423608802314</v>
      </c>
      <c r="W60" s="3">
        <f t="shared" si="939"/>
        <v>9783.2854725246998</v>
      </c>
      <c r="X60" s="3">
        <f t="shared" si="939"/>
        <v>9280.1100618495602</v>
      </c>
      <c r="Y60" s="3">
        <f t="shared" si="939"/>
        <v>19063.395534374264</v>
      </c>
      <c r="Z60" s="3">
        <f t="shared" si="939"/>
        <v>10062.122381696459</v>
      </c>
      <c r="AA60" s="3">
        <f t="shared" si="939"/>
        <v>9704.7373942489503</v>
      </c>
      <c r="AB60" s="3">
        <f t="shared" si="939"/>
        <v>19766.859775945406</v>
      </c>
      <c r="AC60" s="3">
        <f t="shared" si="939"/>
        <v>10259.144234701391</v>
      </c>
      <c r="AD60" s="3">
        <f t="shared" si="939"/>
        <v>9922.9953669059523</v>
      </c>
      <c r="AE60" s="3">
        <f t="shared" si="939"/>
        <v>20182.139601607341</v>
      </c>
      <c r="AF60" s="3">
        <f t="shared" si="939"/>
        <v>10370.00968878467</v>
      </c>
      <c r="AG60" s="3">
        <f t="shared" si="939"/>
        <v>10068.805595939113</v>
      </c>
      <c r="AH60" s="3">
        <f t="shared" si="939"/>
        <v>20438.815284723794</v>
      </c>
      <c r="AI60" s="3">
        <f t="shared" si="939"/>
        <v>10322.452319501561</v>
      </c>
      <c r="AJ60" s="3">
        <f t="shared" si="939"/>
        <v>10052.350981083173</v>
      </c>
      <c r="AK60" s="3">
        <f t="shared" si="939"/>
        <v>20374.803300584725</v>
      </c>
      <c r="AL60" s="3">
        <f t="shared" si="939"/>
        <v>10659.193342485923</v>
      </c>
      <c r="AM60" s="3">
        <f t="shared" si="939"/>
        <v>10415.527503207677</v>
      </c>
      <c r="AN60" s="3">
        <f t="shared" si="939"/>
        <v>21074.720845693599</v>
      </c>
      <c r="AO60" s="3">
        <f t="shared" si="939"/>
        <v>10536.526823827571</v>
      </c>
      <c r="AP60" s="3">
        <f t="shared" si="939"/>
        <v>10363.214212687975</v>
      </c>
      <c r="AQ60" s="3">
        <f t="shared" si="939"/>
        <v>20899.741036515545</v>
      </c>
      <c r="AR60" s="3">
        <f t="shared" si="939"/>
        <v>10452.759498765436</v>
      </c>
      <c r="AS60" s="3">
        <f t="shared" si="939"/>
        <v>10281.414911407468</v>
      </c>
      <c r="AT60" s="3">
        <f t="shared" si="939"/>
        <v>20734.174410172905</v>
      </c>
      <c r="AU60" s="3">
        <f t="shared" si="939"/>
        <v>10568.841769617418</v>
      </c>
      <c r="AV60" s="3">
        <f t="shared" si="939"/>
        <v>10322.335265777838</v>
      </c>
      <c r="AW60" s="3">
        <f t="shared" si="939"/>
        <v>20891.177035395256</v>
      </c>
      <c r="AX60" s="3">
        <f t="shared" si="939"/>
        <v>10605.682907973987</v>
      </c>
      <c r="AY60" s="3">
        <f t="shared" si="939"/>
        <v>10357.859099737312</v>
      </c>
      <c r="AZ60" s="3">
        <f t="shared" si="939"/>
        <v>20963.542007711294</v>
      </c>
      <c r="BA60" s="3">
        <f t="shared" si="939"/>
        <v>10755.437064151085</v>
      </c>
      <c r="BB60" s="3">
        <f t="shared" si="939"/>
        <v>10440.009299479283</v>
      </c>
      <c r="BC60" s="3">
        <f t="shared" si="939"/>
        <v>21195.44636363037</v>
      </c>
      <c r="BD60" s="3">
        <f t="shared" si="939"/>
        <v>10665.23650713725</v>
      </c>
      <c r="BE60" s="3">
        <f t="shared" si="939"/>
        <v>10431.755627134844</v>
      </c>
      <c r="BF60" s="3">
        <f t="shared" si="939"/>
        <v>21096.992134272092</v>
      </c>
      <c r="BG60" s="3">
        <f t="shared" si="939"/>
        <v>10597.643494682607</v>
      </c>
      <c r="BH60" s="3">
        <f t="shared" si="939"/>
        <v>10375.469522820023</v>
      </c>
      <c r="BI60" s="3">
        <f t="shared" si="939"/>
        <v>20973.11301750263</v>
      </c>
      <c r="BJ60" s="3">
        <f t="shared" si="939"/>
        <v>10562.067215117888</v>
      </c>
      <c r="BK60" s="3">
        <f t="shared" si="939"/>
        <v>10274.029033133758</v>
      </c>
      <c r="BL60" s="3">
        <f t="shared" si="939"/>
        <v>20836.096248251644</v>
      </c>
      <c r="BM60" s="3">
        <f t="shared" si="939"/>
        <v>10409.891424151858</v>
      </c>
      <c r="BN60" s="3">
        <f t="shared" si="939"/>
        <v>10131.331171788879</v>
      </c>
      <c r="BO60" s="3">
        <f t="shared" ref="BO60:DZ60" si="940">SUM(BO5:BO7)</f>
        <v>20541.222595940737</v>
      </c>
      <c r="BP60" s="3">
        <f t="shared" si="940"/>
        <v>10743.671508347637</v>
      </c>
      <c r="BQ60" s="3">
        <f t="shared" si="940"/>
        <v>10337.317337296399</v>
      </c>
      <c r="BR60" s="3">
        <f t="shared" si="940"/>
        <v>21080.988845644039</v>
      </c>
      <c r="BS60" s="3">
        <f t="shared" si="940"/>
        <v>10648.157585616307</v>
      </c>
      <c r="BT60" s="3">
        <f t="shared" si="940"/>
        <v>10284.772235209321</v>
      </c>
      <c r="BU60" s="3">
        <f t="shared" si="940"/>
        <v>20932.929820825626</v>
      </c>
      <c r="BV60" s="3">
        <f t="shared" si="940"/>
        <v>10580.152746198422</v>
      </c>
      <c r="BW60" s="3">
        <f t="shared" si="940"/>
        <v>10290.568128469886</v>
      </c>
      <c r="BX60" s="3">
        <f t="shared" si="940"/>
        <v>20870.720874668306</v>
      </c>
      <c r="BY60" s="3">
        <f t="shared" si="940"/>
        <v>10582.078562425295</v>
      </c>
      <c r="BZ60" s="3">
        <f t="shared" si="940"/>
        <v>10260.808232349304</v>
      </c>
      <c r="CA60" s="3">
        <f t="shared" si="940"/>
        <v>20842.8867947746</v>
      </c>
      <c r="CB60" s="3">
        <f t="shared" si="940"/>
        <v>10557.836183539639</v>
      </c>
      <c r="CC60" s="3">
        <f t="shared" si="940"/>
        <v>10116.659236832731</v>
      </c>
      <c r="CD60" s="3">
        <f t="shared" si="940"/>
        <v>20674.495420372368</v>
      </c>
      <c r="CE60" s="3">
        <f t="shared" si="940"/>
        <v>10504.867161248985</v>
      </c>
      <c r="CF60" s="3">
        <f t="shared" si="940"/>
        <v>10043.458350458144</v>
      </c>
      <c r="CG60" s="3">
        <f t="shared" si="940"/>
        <v>20548.325511707131</v>
      </c>
      <c r="CH60" s="3">
        <f t="shared" si="940"/>
        <v>10415.202033517362</v>
      </c>
      <c r="CI60" s="3">
        <f t="shared" si="940"/>
        <v>9966.4061579420577</v>
      </c>
      <c r="CJ60" s="3">
        <f t="shared" si="940"/>
        <v>20381.608191459422</v>
      </c>
      <c r="CK60" s="3">
        <f t="shared" si="940"/>
        <v>10375.471963830036</v>
      </c>
      <c r="CL60" s="3">
        <f t="shared" si="940"/>
        <v>9846.4586416364873</v>
      </c>
      <c r="CM60" s="3">
        <f t="shared" si="940"/>
        <v>20221.930605466521</v>
      </c>
      <c r="CN60" s="3">
        <f t="shared" si="940"/>
        <v>10252.551519018916</v>
      </c>
      <c r="CO60" s="3">
        <f t="shared" si="940"/>
        <v>9809.6226674585432</v>
      </c>
      <c r="CP60" s="3">
        <f t="shared" si="940"/>
        <v>20062.174186477459</v>
      </c>
      <c r="CQ60" s="3">
        <f t="shared" si="940"/>
        <v>10123.010380273197</v>
      </c>
      <c r="CR60" s="3">
        <f t="shared" si="940"/>
        <v>9699.1144467075956</v>
      </c>
      <c r="CS60" s="3">
        <f t="shared" si="940"/>
        <v>19822.124826980791</v>
      </c>
      <c r="CT60" s="3">
        <f t="shared" si="940"/>
        <v>8115</v>
      </c>
      <c r="CU60" s="3">
        <f t="shared" si="940"/>
        <v>7762</v>
      </c>
      <c r="CV60" s="3">
        <f t="shared" si="940"/>
        <v>15877</v>
      </c>
      <c r="CW60" s="3">
        <f t="shared" si="940"/>
        <v>1340</v>
      </c>
      <c r="CX60" s="3">
        <f t="shared" si="940"/>
        <v>1317</v>
      </c>
      <c r="CY60" s="3">
        <f t="shared" si="940"/>
        <v>2657</v>
      </c>
      <c r="CZ60" s="3">
        <f t="shared" si="940"/>
        <v>9455</v>
      </c>
      <c r="DA60" s="3">
        <f t="shared" si="940"/>
        <v>9079</v>
      </c>
      <c r="DB60" s="3">
        <f t="shared" si="940"/>
        <v>18533</v>
      </c>
      <c r="DC60" s="3">
        <f t="shared" si="940"/>
        <v>7798</v>
      </c>
      <c r="DD60" s="3">
        <f t="shared" si="940"/>
        <v>7101</v>
      </c>
      <c r="DE60" s="3">
        <f t="shared" si="940"/>
        <v>14898</v>
      </c>
      <c r="DF60" s="3">
        <f t="shared" si="940"/>
        <v>1241.791985519865</v>
      </c>
      <c r="DG60" s="3">
        <f t="shared" si="940"/>
        <v>1328.7467350960001</v>
      </c>
      <c r="DH60" s="3">
        <f t="shared" si="940"/>
        <v>2631</v>
      </c>
      <c r="DI60" s="3">
        <f t="shared" si="940"/>
        <v>9040</v>
      </c>
      <c r="DJ60" s="3">
        <f t="shared" si="940"/>
        <v>8430</v>
      </c>
      <c r="DK60" s="3">
        <f t="shared" si="940"/>
        <v>17470</v>
      </c>
      <c r="DL60" s="3">
        <f t="shared" si="940"/>
        <v>7786</v>
      </c>
      <c r="DM60" s="3">
        <f t="shared" si="940"/>
        <v>6767</v>
      </c>
      <c r="DN60" s="3">
        <f t="shared" si="940"/>
        <v>14551</v>
      </c>
      <c r="DO60" s="3">
        <f t="shared" si="940"/>
        <v>1244</v>
      </c>
      <c r="DP60" s="3">
        <f t="shared" si="940"/>
        <v>1436</v>
      </c>
      <c r="DQ60" s="3">
        <f t="shared" si="940"/>
        <v>2680</v>
      </c>
      <c r="DR60" s="3">
        <f t="shared" si="940"/>
        <v>9030</v>
      </c>
      <c r="DS60" s="3">
        <f t="shared" si="940"/>
        <v>8201</v>
      </c>
      <c r="DT60" s="3">
        <f t="shared" si="940"/>
        <v>17231</v>
      </c>
      <c r="DU60" s="3">
        <f t="shared" si="940"/>
        <v>8352</v>
      </c>
      <c r="DV60" s="3">
        <f t="shared" si="940"/>
        <v>7091</v>
      </c>
      <c r="DW60" s="3">
        <f t="shared" si="940"/>
        <v>15443</v>
      </c>
      <c r="DX60" s="3">
        <f t="shared" si="940"/>
        <v>1417</v>
      </c>
      <c r="DY60" s="3">
        <f t="shared" si="940"/>
        <v>1545</v>
      </c>
      <c r="DZ60" s="3">
        <f t="shared" si="940"/>
        <v>2963</v>
      </c>
      <c r="EA60" s="3">
        <f t="shared" ref="EA60:EL60" si="941">SUM(EA5:EA7)</f>
        <v>9770</v>
      </c>
      <c r="EB60" s="3">
        <f t="shared" si="941"/>
        <v>8635</v>
      </c>
      <c r="EC60" s="3">
        <f t="shared" si="941"/>
        <v>18405</v>
      </c>
      <c r="ED60" s="3">
        <f t="shared" si="941"/>
        <v>8555</v>
      </c>
      <c r="EE60" s="3">
        <f t="shared" si="941"/>
        <v>7294</v>
      </c>
      <c r="EF60" s="3">
        <f t="shared" si="941"/>
        <v>15848</v>
      </c>
      <c r="EG60" s="3">
        <f t="shared" si="941"/>
        <v>1416</v>
      </c>
      <c r="EH60" s="3">
        <f t="shared" si="941"/>
        <v>1544</v>
      </c>
      <c r="EI60" s="3">
        <f t="shared" si="941"/>
        <v>2959</v>
      </c>
      <c r="EJ60" s="3">
        <f t="shared" si="941"/>
        <v>9971</v>
      </c>
      <c r="EK60" s="3">
        <f t="shared" si="941"/>
        <v>8837</v>
      </c>
      <c r="EL60" s="3">
        <f t="shared" si="941"/>
        <v>18808</v>
      </c>
    </row>
    <row r="61" spans="1:145" x14ac:dyDescent="0.25">
      <c r="A61" s="2" t="s">
        <v>10</v>
      </c>
      <c r="B61" s="3">
        <f t="shared" ref="B61:AG61" si="942">SUM(B8:B17)</f>
        <v>14365</v>
      </c>
      <c r="C61" s="3">
        <f t="shared" si="942"/>
        <v>15185</v>
      </c>
      <c r="D61" s="3">
        <f t="shared" si="942"/>
        <v>29550</v>
      </c>
      <c r="E61" s="3">
        <f t="shared" si="942"/>
        <v>16559</v>
      </c>
      <c r="F61" s="3">
        <f t="shared" si="942"/>
        <v>17772</v>
      </c>
      <c r="G61" s="3">
        <f t="shared" si="942"/>
        <v>34331</v>
      </c>
      <c r="H61" s="3">
        <f t="shared" si="942"/>
        <v>19630</v>
      </c>
      <c r="I61" s="3">
        <f t="shared" si="942"/>
        <v>21074</v>
      </c>
      <c r="J61" s="3">
        <f t="shared" si="942"/>
        <v>40704</v>
      </c>
      <c r="K61" s="3">
        <f t="shared" si="942"/>
        <v>22511.206470722169</v>
      </c>
      <c r="L61" s="3">
        <f t="shared" si="942"/>
        <v>23556.075425347201</v>
      </c>
      <c r="M61" s="3">
        <f t="shared" si="942"/>
        <v>46067.281896069369</v>
      </c>
      <c r="N61" s="3">
        <f t="shared" si="942"/>
        <v>23822.917485116981</v>
      </c>
      <c r="O61" s="3">
        <f t="shared" si="942"/>
        <v>24822.205312219518</v>
      </c>
      <c r="P61" s="3">
        <f t="shared" si="942"/>
        <v>48645.122797336502</v>
      </c>
      <c r="Q61" s="3">
        <f t="shared" si="942"/>
        <v>26423.049868938397</v>
      </c>
      <c r="R61" s="3">
        <f t="shared" si="942"/>
        <v>27206.272727272728</v>
      </c>
      <c r="S61" s="3">
        <f t="shared" si="942"/>
        <v>53629.322596211132</v>
      </c>
      <c r="T61" s="3">
        <f t="shared" si="942"/>
        <v>26924.503121452901</v>
      </c>
      <c r="U61" s="3">
        <f t="shared" si="942"/>
        <v>27800.903225806454</v>
      </c>
      <c r="V61" s="3">
        <f t="shared" si="942"/>
        <v>54725.406347259355</v>
      </c>
      <c r="W61" s="3">
        <f t="shared" si="942"/>
        <v>27712.672612471404</v>
      </c>
      <c r="X61" s="3">
        <f t="shared" si="942"/>
        <v>28888.087406984927</v>
      </c>
      <c r="Y61" s="3">
        <f t="shared" si="942"/>
        <v>56602.217471769785</v>
      </c>
      <c r="Z61" s="3">
        <f t="shared" si="942"/>
        <v>29006.021003480233</v>
      </c>
      <c r="AA61" s="3">
        <f t="shared" si="942"/>
        <v>30310.766020362556</v>
      </c>
      <c r="AB61" s="3">
        <f t="shared" si="942"/>
        <v>59316.787023842786</v>
      </c>
      <c r="AC61" s="3">
        <f t="shared" si="942"/>
        <v>29969.00822617927</v>
      </c>
      <c r="AD61" s="3">
        <f t="shared" si="942"/>
        <v>31467.87217391915</v>
      </c>
      <c r="AE61" s="3">
        <f t="shared" si="942"/>
        <v>61436.880400098424</v>
      </c>
      <c r="AF61" s="3">
        <f t="shared" si="942"/>
        <v>30182.563250313266</v>
      </c>
      <c r="AG61" s="3">
        <f t="shared" si="942"/>
        <v>32153.944798026987</v>
      </c>
      <c r="AH61" s="3">
        <f t="shared" ref="AH61:BM61" si="943">SUM(AH8:AH17)</f>
        <v>62336.508048340271</v>
      </c>
      <c r="AI61" s="3">
        <f t="shared" si="943"/>
        <v>30340.831657549861</v>
      </c>
      <c r="AJ61" s="3">
        <f t="shared" si="943"/>
        <v>32702.690778070646</v>
      </c>
      <c r="AK61" s="3">
        <f t="shared" si="943"/>
        <v>63043.522435620514</v>
      </c>
      <c r="AL61" s="3">
        <f t="shared" si="943"/>
        <v>30196.30610996133</v>
      </c>
      <c r="AM61" s="3">
        <f t="shared" si="943"/>
        <v>33042.692500958248</v>
      </c>
      <c r="AN61" s="3">
        <f t="shared" si="943"/>
        <v>63238.998610919574</v>
      </c>
      <c r="AO61" s="3">
        <f t="shared" si="943"/>
        <v>30409.106147263661</v>
      </c>
      <c r="AP61" s="3">
        <f t="shared" si="943"/>
        <v>33431.448573127462</v>
      </c>
      <c r="AQ61" s="3">
        <f t="shared" si="943"/>
        <v>63840.554720391119</v>
      </c>
      <c r="AR61" s="3">
        <f t="shared" si="943"/>
        <v>30480.700858845754</v>
      </c>
      <c r="AS61" s="3">
        <f t="shared" si="943"/>
        <v>33677.201547781013</v>
      </c>
      <c r="AT61" s="3">
        <f t="shared" si="943"/>
        <v>64157.902406626774</v>
      </c>
      <c r="AU61" s="3">
        <f t="shared" si="943"/>
        <v>30942.322267827105</v>
      </c>
      <c r="AV61" s="3">
        <f t="shared" si="943"/>
        <v>34333.559526179946</v>
      </c>
      <c r="AW61" s="3">
        <f t="shared" si="943"/>
        <v>65275.881794007044</v>
      </c>
      <c r="AX61" s="3">
        <f t="shared" si="943"/>
        <v>31776.095202842098</v>
      </c>
      <c r="AY61" s="3">
        <f t="shared" si="943"/>
        <v>35408.85431793287</v>
      </c>
      <c r="AZ61" s="3">
        <f t="shared" si="943"/>
        <v>67184.949520774971</v>
      </c>
      <c r="BA61" s="3">
        <f t="shared" si="943"/>
        <v>32639.389605212928</v>
      </c>
      <c r="BB61" s="3">
        <f t="shared" si="943"/>
        <v>36493.964920264079</v>
      </c>
      <c r="BC61" s="3">
        <f t="shared" si="943"/>
        <v>69133.354525476985</v>
      </c>
      <c r="BD61" s="3">
        <f t="shared" si="943"/>
        <v>32972.900170830442</v>
      </c>
      <c r="BE61" s="3">
        <f t="shared" si="943"/>
        <v>36844.947214095948</v>
      </c>
      <c r="BF61" s="3">
        <f t="shared" si="943"/>
        <v>69817.847384926383</v>
      </c>
      <c r="BG61" s="3">
        <f t="shared" si="943"/>
        <v>33075.395147152994</v>
      </c>
      <c r="BH61" s="3">
        <f t="shared" si="943"/>
        <v>37022.166219392748</v>
      </c>
      <c r="BI61" s="3">
        <f t="shared" si="943"/>
        <v>70097.561366545735</v>
      </c>
      <c r="BJ61" s="3">
        <f t="shared" si="943"/>
        <v>33516.283208021523</v>
      </c>
      <c r="BK61" s="3">
        <f t="shared" si="943"/>
        <v>37275.234296952898</v>
      </c>
      <c r="BL61" s="3">
        <f t="shared" si="943"/>
        <v>70791.517504974428</v>
      </c>
      <c r="BM61" s="3">
        <f t="shared" si="943"/>
        <v>33742.43287872785</v>
      </c>
      <c r="BN61" s="3">
        <f t="shared" ref="BN61:CS61" si="944">SUM(BN8:BN17)</f>
        <v>37393.994671857436</v>
      </c>
      <c r="BO61" s="3">
        <f t="shared" si="944"/>
        <v>71136.427550585286</v>
      </c>
      <c r="BP61" s="3">
        <f t="shared" si="944"/>
        <v>33184.972636918181</v>
      </c>
      <c r="BQ61" s="3">
        <f t="shared" si="944"/>
        <v>36967.657640337864</v>
      </c>
      <c r="BR61" s="3">
        <f t="shared" si="944"/>
        <v>70152.630277256045</v>
      </c>
      <c r="BS61" s="3">
        <f t="shared" si="944"/>
        <v>33635.064668670624</v>
      </c>
      <c r="BT61" s="3">
        <f t="shared" si="944"/>
        <v>37590.204884501705</v>
      </c>
      <c r="BU61" s="3">
        <f t="shared" si="944"/>
        <v>71225.269553172329</v>
      </c>
      <c r="BV61" s="3">
        <f t="shared" si="944"/>
        <v>34131.657725083649</v>
      </c>
      <c r="BW61" s="3">
        <f t="shared" si="944"/>
        <v>38176.202663059034</v>
      </c>
      <c r="BX61" s="3">
        <f t="shared" si="944"/>
        <v>72307.860388142697</v>
      </c>
      <c r="BY61" s="3">
        <f t="shared" si="944"/>
        <v>34493.698313815614</v>
      </c>
      <c r="BZ61" s="3">
        <f t="shared" si="944"/>
        <v>38756.429329027684</v>
      </c>
      <c r="CA61" s="3">
        <f t="shared" si="944"/>
        <v>73250.12764284329</v>
      </c>
      <c r="CB61" s="3">
        <f t="shared" si="944"/>
        <v>34687.641025365912</v>
      </c>
      <c r="CC61" s="3">
        <f t="shared" si="944"/>
        <v>38948.017001697517</v>
      </c>
      <c r="CD61" s="3">
        <f t="shared" si="944"/>
        <v>73635.658027063429</v>
      </c>
      <c r="CE61" s="3">
        <f t="shared" si="944"/>
        <v>35122.228368075674</v>
      </c>
      <c r="CF61" s="3">
        <f t="shared" si="944"/>
        <v>39435.424216366999</v>
      </c>
      <c r="CG61" s="3">
        <f t="shared" si="944"/>
        <v>74557.65258444268</v>
      </c>
      <c r="CH61" s="3">
        <f t="shared" si="944"/>
        <v>35113.553430806714</v>
      </c>
      <c r="CI61" s="3">
        <f t="shared" si="944"/>
        <v>39236.199363499552</v>
      </c>
      <c r="CJ61" s="3">
        <f t="shared" si="944"/>
        <v>74349.75279430626</v>
      </c>
      <c r="CK61" s="3">
        <f t="shared" si="944"/>
        <v>34794.026447557408</v>
      </c>
      <c r="CL61" s="3">
        <f t="shared" si="944"/>
        <v>38935.963878294933</v>
      </c>
      <c r="CM61" s="3">
        <f t="shared" si="944"/>
        <v>73729.990325852341</v>
      </c>
      <c r="CN61" s="3">
        <f t="shared" si="944"/>
        <v>34704.756528571248</v>
      </c>
      <c r="CO61" s="3">
        <f t="shared" si="944"/>
        <v>39034.258535481931</v>
      </c>
      <c r="CP61" s="3">
        <f t="shared" si="944"/>
        <v>73739.015064053165</v>
      </c>
      <c r="CQ61" s="3">
        <f t="shared" si="944"/>
        <v>34523.513278733735</v>
      </c>
      <c r="CR61" s="3">
        <f t="shared" si="944"/>
        <v>38785.909242720823</v>
      </c>
      <c r="CS61" s="3">
        <f t="shared" si="944"/>
        <v>73309.422521454573</v>
      </c>
      <c r="CT61" s="3">
        <f t="shared" ref="CT61:DY61" si="945">SUM(CT8:CT17)</f>
        <v>20061</v>
      </c>
      <c r="CU61" s="3">
        <f t="shared" si="945"/>
        <v>20131</v>
      </c>
      <c r="CV61" s="3">
        <f t="shared" si="945"/>
        <v>40191</v>
      </c>
      <c r="CW61" s="3">
        <f t="shared" si="945"/>
        <v>13967</v>
      </c>
      <c r="CX61" s="3">
        <f t="shared" si="945"/>
        <v>18181</v>
      </c>
      <c r="CY61" s="3">
        <f t="shared" si="945"/>
        <v>32151</v>
      </c>
      <c r="CZ61" s="3">
        <f t="shared" si="945"/>
        <v>34031</v>
      </c>
      <c r="DA61" s="3">
        <f t="shared" si="945"/>
        <v>38312</v>
      </c>
      <c r="DB61" s="3">
        <f t="shared" si="945"/>
        <v>72341</v>
      </c>
      <c r="DC61" s="3">
        <f t="shared" si="945"/>
        <v>19412</v>
      </c>
      <c r="DD61" s="3">
        <f t="shared" si="945"/>
        <v>19259</v>
      </c>
      <c r="DE61" s="3">
        <f t="shared" si="945"/>
        <v>38670</v>
      </c>
      <c r="DF61" s="3">
        <f t="shared" si="945"/>
        <v>14587.880515969395</v>
      </c>
      <c r="DG61" s="3">
        <f t="shared" si="945"/>
        <v>18615.155546900063</v>
      </c>
      <c r="DH61" s="3">
        <f t="shared" si="945"/>
        <v>33982</v>
      </c>
      <c r="DI61" s="3">
        <f t="shared" si="945"/>
        <v>34000</v>
      </c>
      <c r="DJ61" s="3">
        <f t="shared" si="945"/>
        <v>37873</v>
      </c>
      <c r="DK61" s="3">
        <f t="shared" si="945"/>
        <v>71874</v>
      </c>
      <c r="DL61" s="3">
        <f t="shared" si="945"/>
        <v>18652</v>
      </c>
      <c r="DM61" s="3">
        <f t="shared" si="945"/>
        <v>18406</v>
      </c>
      <c r="DN61" s="3">
        <f t="shared" si="945"/>
        <v>37057</v>
      </c>
      <c r="DO61" s="3">
        <f t="shared" si="945"/>
        <v>15327</v>
      </c>
      <c r="DP61" s="3">
        <f t="shared" si="945"/>
        <v>19373</v>
      </c>
      <c r="DQ61" s="3">
        <f t="shared" si="945"/>
        <v>34698</v>
      </c>
      <c r="DR61" s="3">
        <f t="shared" si="945"/>
        <v>33977</v>
      </c>
      <c r="DS61" s="3">
        <f t="shared" si="945"/>
        <v>37778</v>
      </c>
      <c r="DT61" s="3">
        <f t="shared" si="945"/>
        <v>71756</v>
      </c>
      <c r="DU61" s="3">
        <f t="shared" si="945"/>
        <v>18001</v>
      </c>
      <c r="DV61" s="3">
        <f t="shared" si="945"/>
        <v>17559</v>
      </c>
      <c r="DW61" s="3">
        <f t="shared" si="945"/>
        <v>35560</v>
      </c>
      <c r="DX61" s="3">
        <f t="shared" si="945"/>
        <v>15281</v>
      </c>
      <c r="DY61" s="3">
        <f t="shared" si="945"/>
        <v>19310</v>
      </c>
      <c r="DZ61" s="3">
        <f t="shared" ref="DZ61:EL61" si="946">SUM(DZ8:DZ17)</f>
        <v>34591</v>
      </c>
      <c r="EA61" s="3">
        <f t="shared" si="946"/>
        <v>33283</v>
      </c>
      <c r="EB61" s="3">
        <f t="shared" si="946"/>
        <v>36872</v>
      </c>
      <c r="EC61" s="3">
        <f t="shared" si="946"/>
        <v>70155</v>
      </c>
      <c r="ED61" s="3">
        <f t="shared" si="946"/>
        <v>17980</v>
      </c>
      <c r="EE61" s="3">
        <f t="shared" si="946"/>
        <v>17093</v>
      </c>
      <c r="EF61" s="3">
        <f t="shared" si="946"/>
        <v>35071</v>
      </c>
      <c r="EG61" s="3">
        <f t="shared" si="946"/>
        <v>15569</v>
      </c>
      <c r="EH61" s="3">
        <f t="shared" si="946"/>
        <v>19520</v>
      </c>
      <c r="EI61" s="3">
        <f t="shared" si="946"/>
        <v>35090</v>
      </c>
      <c r="EJ61" s="3">
        <f t="shared" si="946"/>
        <v>33547</v>
      </c>
      <c r="EK61" s="3">
        <f t="shared" si="946"/>
        <v>36615</v>
      </c>
      <c r="EL61" s="3">
        <f t="shared" si="946"/>
        <v>70163</v>
      </c>
    </row>
    <row r="62" spans="1:145" x14ac:dyDescent="0.25">
      <c r="A62" s="2" t="s">
        <v>42</v>
      </c>
      <c r="B62" s="3">
        <f>SUM(B5:B8)</f>
        <v>13676</v>
      </c>
      <c r="C62" s="3">
        <f t="shared" ref="C62:BN62" si="947">SUM(C5:C8)</f>
        <v>13602</v>
      </c>
      <c r="D62" s="3">
        <f t="shared" si="947"/>
        <v>27278</v>
      </c>
      <c r="E62" s="3">
        <f t="shared" si="947"/>
        <v>14177</v>
      </c>
      <c r="F62" s="3">
        <f t="shared" si="947"/>
        <v>13726</v>
      </c>
      <c r="G62" s="3">
        <f t="shared" si="947"/>
        <v>27903</v>
      </c>
      <c r="H62" s="3">
        <f t="shared" si="947"/>
        <v>11346</v>
      </c>
      <c r="I62" s="3">
        <f t="shared" si="947"/>
        <v>10890</v>
      </c>
      <c r="J62" s="3">
        <f t="shared" si="947"/>
        <v>22236</v>
      </c>
      <c r="K62" s="3">
        <f t="shared" si="947"/>
        <v>10965.65208237052</v>
      </c>
      <c r="L62" s="3">
        <f t="shared" si="947"/>
        <v>10203.115348227968</v>
      </c>
      <c r="M62" s="3">
        <f t="shared" si="947"/>
        <v>21168.767430598491</v>
      </c>
      <c r="N62" s="3">
        <f t="shared" si="947"/>
        <v>11249.557222350741</v>
      </c>
      <c r="O62" s="3">
        <f t="shared" si="947"/>
        <v>10570.826662842112</v>
      </c>
      <c r="P62" s="3">
        <f t="shared" si="947"/>
        <v>21820.383885192852</v>
      </c>
      <c r="Q62" s="3">
        <f t="shared" si="947"/>
        <v>11796.026736566188</v>
      </c>
      <c r="R62" s="3">
        <f t="shared" si="947"/>
        <v>11140.246094750319</v>
      </c>
      <c r="S62" s="3">
        <f t="shared" si="947"/>
        <v>22936.272831316506</v>
      </c>
      <c r="T62" s="3">
        <f t="shared" si="947"/>
        <v>11998.738933030647</v>
      </c>
      <c r="U62" s="3">
        <f t="shared" si="947"/>
        <v>11423.167096774192</v>
      </c>
      <c r="V62" s="3">
        <f t="shared" si="947"/>
        <v>23421.906029804839</v>
      </c>
      <c r="W62" s="3">
        <f t="shared" si="947"/>
        <v>12364.345082358679</v>
      </c>
      <c r="X62" s="3">
        <f t="shared" si="947"/>
        <v>11836.619328913743</v>
      </c>
      <c r="Y62" s="3">
        <f t="shared" si="947"/>
        <v>24200.964411272427</v>
      </c>
      <c r="Z62" s="3">
        <f t="shared" si="947"/>
        <v>12756.182835294356</v>
      </c>
      <c r="AA62" s="3">
        <f t="shared" si="947"/>
        <v>12346.533830641096</v>
      </c>
      <c r="AB62" s="3">
        <f t="shared" si="947"/>
        <v>25102.716665935448</v>
      </c>
      <c r="AC62" s="3">
        <f t="shared" si="947"/>
        <v>13020.066701448091</v>
      </c>
      <c r="AD62" s="3">
        <f t="shared" si="947"/>
        <v>12635.127455984026</v>
      </c>
      <c r="AE62" s="3">
        <f t="shared" si="947"/>
        <v>25655.194157432117</v>
      </c>
      <c r="AF62" s="3">
        <f t="shared" si="947"/>
        <v>13207.879331114611</v>
      </c>
      <c r="AG62" s="3">
        <f t="shared" si="947"/>
        <v>12883.876991247589</v>
      </c>
      <c r="AH62" s="3">
        <f t="shared" si="947"/>
        <v>26091.756322362216</v>
      </c>
      <c r="AI62" s="3">
        <f t="shared" si="947"/>
        <v>13141.959881624871</v>
      </c>
      <c r="AJ62" s="3">
        <f t="shared" si="947"/>
        <v>12851.748036417977</v>
      </c>
      <c r="AK62" s="3">
        <f t="shared" si="947"/>
        <v>25993.707918042841</v>
      </c>
      <c r="AL62" s="3">
        <f t="shared" si="947"/>
        <v>13746.315199628738</v>
      </c>
      <c r="AM62" s="3">
        <f t="shared" si="947"/>
        <v>13525.826525203936</v>
      </c>
      <c r="AN62" s="3">
        <f t="shared" si="947"/>
        <v>27272.141724832672</v>
      </c>
      <c r="AO62" s="3">
        <f t="shared" si="947"/>
        <v>13636.636532668583</v>
      </c>
      <c r="AP62" s="3">
        <f t="shared" si="947"/>
        <v>13496.623564416328</v>
      </c>
      <c r="AQ62" s="3">
        <f t="shared" si="947"/>
        <v>27133.260097084909</v>
      </c>
      <c r="AR62" s="3">
        <f t="shared" si="947"/>
        <v>13522.097951807938</v>
      </c>
      <c r="AS62" s="3">
        <f t="shared" si="947"/>
        <v>13407.892857232073</v>
      </c>
      <c r="AT62" s="3">
        <f t="shared" si="947"/>
        <v>26929.990809040013</v>
      </c>
      <c r="AU62" s="3">
        <f t="shared" si="947"/>
        <v>13703.781974044388</v>
      </c>
      <c r="AV62" s="3">
        <f t="shared" si="947"/>
        <v>13497.622405848118</v>
      </c>
      <c r="AW62" s="3">
        <f t="shared" si="947"/>
        <v>27201.404379892505</v>
      </c>
      <c r="AX62" s="3">
        <f t="shared" si="947"/>
        <v>13896.787618165697</v>
      </c>
      <c r="AY62" s="3">
        <f t="shared" si="947"/>
        <v>13704.50454701385</v>
      </c>
      <c r="AZ62" s="3">
        <f t="shared" si="947"/>
        <v>27601.29216517954</v>
      </c>
      <c r="BA62" s="3">
        <f t="shared" si="947"/>
        <v>14210.251494524884</v>
      </c>
      <c r="BB62" s="3">
        <f t="shared" si="947"/>
        <v>13890.766667987929</v>
      </c>
      <c r="BC62" s="3">
        <f t="shared" si="947"/>
        <v>28101.018162512817</v>
      </c>
      <c r="BD62" s="3">
        <f t="shared" si="947"/>
        <v>14169.415174191581</v>
      </c>
      <c r="BE62" s="3">
        <f t="shared" si="947"/>
        <v>13930.476238301237</v>
      </c>
      <c r="BF62" s="3">
        <f t="shared" si="947"/>
        <v>28099.891412492816</v>
      </c>
      <c r="BG62" s="3">
        <f t="shared" si="947"/>
        <v>14183.559215148915</v>
      </c>
      <c r="BH62" s="3">
        <f t="shared" si="947"/>
        <v>13906.891733662596</v>
      </c>
      <c r="BI62" s="3">
        <f t="shared" si="947"/>
        <v>28090.450948811511</v>
      </c>
      <c r="BJ62" s="3">
        <f t="shared" si="947"/>
        <v>14164.719021983958</v>
      </c>
      <c r="BK62" s="3">
        <f t="shared" si="947"/>
        <v>13836.905865468176</v>
      </c>
      <c r="BL62" s="3">
        <f t="shared" si="947"/>
        <v>28001.624887452133</v>
      </c>
      <c r="BM62" s="3">
        <f t="shared" si="947"/>
        <v>13998.5470082598</v>
      </c>
      <c r="BN62" s="3">
        <f t="shared" si="947"/>
        <v>13652.585567605203</v>
      </c>
      <c r="BO62" s="3">
        <f t="shared" ref="BO62:DZ62" si="948">SUM(BO5:BO8)</f>
        <v>27651.132575865005</v>
      </c>
      <c r="BP62" s="3">
        <f t="shared" si="948"/>
        <v>14538.884429863072</v>
      </c>
      <c r="BQ62" s="3">
        <f t="shared" si="948"/>
        <v>13899.259238989407</v>
      </c>
      <c r="BR62" s="3">
        <f t="shared" si="948"/>
        <v>28438.143668852481</v>
      </c>
      <c r="BS62" s="3">
        <f t="shared" si="948"/>
        <v>14495.036659217785</v>
      </c>
      <c r="BT62" s="3">
        <f t="shared" si="948"/>
        <v>13949.222606152589</v>
      </c>
      <c r="BU62" s="3">
        <f t="shared" si="948"/>
        <v>28444.259265370372</v>
      </c>
      <c r="BV62" s="3">
        <f t="shared" si="948"/>
        <v>14453.865094107543</v>
      </c>
      <c r="BW62" s="3">
        <f t="shared" si="948"/>
        <v>14006.734302445617</v>
      </c>
      <c r="BX62" s="3">
        <f t="shared" si="948"/>
        <v>28460.599396553156</v>
      </c>
      <c r="BY62" s="3">
        <f t="shared" si="948"/>
        <v>14376.380039056563</v>
      </c>
      <c r="BZ62" s="3">
        <f t="shared" si="948"/>
        <v>13952.406000247625</v>
      </c>
      <c r="CA62" s="3">
        <f t="shared" si="948"/>
        <v>28328.786039304192</v>
      </c>
      <c r="CB62" s="3">
        <f t="shared" si="948"/>
        <v>14320.340164454627</v>
      </c>
      <c r="CC62" s="3">
        <f t="shared" si="948"/>
        <v>13766.746822001776</v>
      </c>
      <c r="CD62" s="3">
        <f t="shared" si="948"/>
        <v>28087.086986456401</v>
      </c>
      <c r="CE62" s="3">
        <f t="shared" si="948"/>
        <v>14202.253588347638</v>
      </c>
      <c r="CF62" s="3">
        <f t="shared" si="948"/>
        <v>13688.128402296399</v>
      </c>
      <c r="CG62" s="3">
        <f t="shared" si="948"/>
        <v>27890.38199064404</v>
      </c>
      <c r="CH62" s="3">
        <f t="shared" si="948"/>
        <v>14038.555045616307</v>
      </c>
      <c r="CI62" s="3">
        <f t="shared" si="948"/>
        <v>13537.553905209319</v>
      </c>
      <c r="CJ62" s="3">
        <f t="shared" si="948"/>
        <v>27576.10895082563</v>
      </c>
      <c r="CK62" s="3">
        <f t="shared" si="948"/>
        <v>13926.582256198422</v>
      </c>
      <c r="CL62" s="3">
        <f t="shared" si="948"/>
        <v>13341.639913469886</v>
      </c>
      <c r="CM62" s="3">
        <f t="shared" si="948"/>
        <v>27268.222169668305</v>
      </c>
      <c r="CN62" s="3">
        <f t="shared" si="948"/>
        <v>13793.705182425296</v>
      </c>
      <c r="CO62" s="3">
        <f t="shared" si="948"/>
        <v>13242.891997349305</v>
      </c>
      <c r="CP62" s="3">
        <f t="shared" si="948"/>
        <v>27036.597179774602</v>
      </c>
      <c r="CQ62" s="3">
        <f t="shared" si="948"/>
        <v>13584.27780853964</v>
      </c>
      <c r="CR62" s="3">
        <f t="shared" si="948"/>
        <v>13039.308291832733</v>
      </c>
      <c r="CS62" s="3">
        <f t="shared" si="948"/>
        <v>26623.586100372369</v>
      </c>
      <c r="CT62" s="3">
        <f t="shared" si="948"/>
        <v>11003</v>
      </c>
      <c r="CU62" s="3">
        <f t="shared" si="948"/>
        <v>10453</v>
      </c>
      <c r="CV62" s="3">
        <f t="shared" si="948"/>
        <v>21456</v>
      </c>
      <c r="CW62" s="3">
        <f t="shared" si="948"/>
        <v>1986</v>
      </c>
      <c r="CX62" s="3">
        <f t="shared" si="948"/>
        <v>1948</v>
      </c>
      <c r="CY62" s="3">
        <f t="shared" si="948"/>
        <v>3934</v>
      </c>
      <c r="CZ62" s="3">
        <f t="shared" si="948"/>
        <v>12989</v>
      </c>
      <c r="DA62" s="3">
        <f t="shared" si="948"/>
        <v>12401</v>
      </c>
      <c r="DB62" s="3">
        <f t="shared" si="948"/>
        <v>25389</v>
      </c>
      <c r="DC62" s="3">
        <f t="shared" si="948"/>
        <v>10360</v>
      </c>
      <c r="DD62" s="3">
        <f t="shared" si="948"/>
        <v>9579</v>
      </c>
      <c r="DE62" s="3">
        <f t="shared" si="948"/>
        <v>19938</v>
      </c>
      <c r="DF62" s="3">
        <f t="shared" si="948"/>
        <v>1958.9244146084411</v>
      </c>
      <c r="DG62" s="3">
        <f t="shared" si="948"/>
        <v>1971.6256701645061</v>
      </c>
      <c r="DH62" s="3">
        <f t="shared" si="948"/>
        <v>4023</v>
      </c>
      <c r="DI62" s="3">
        <f t="shared" si="948"/>
        <v>12319</v>
      </c>
      <c r="DJ62" s="3">
        <f t="shared" si="948"/>
        <v>11551</v>
      </c>
      <c r="DK62" s="3">
        <f t="shared" si="948"/>
        <v>23870</v>
      </c>
      <c r="DL62" s="3">
        <f t="shared" si="948"/>
        <v>10249</v>
      </c>
      <c r="DM62" s="3">
        <f t="shared" si="948"/>
        <v>9131</v>
      </c>
      <c r="DN62" s="3">
        <f t="shared" si="948"/>
        <v>19378</v>
      </c>
      <c r="DO62" s="3">
        <f t="shared" si="948"/>
        <v>1928</v>
      </c>
      <c r="DP62" s="3">
        <f t="shared" si="948"/>
        <v>2054</v>
      </c>
      <c r="DQ62" s="3">
        <f t="shared" si="948"/>
        <v>3981</v>
      </c>
      <c r="DR62" s="3">
        <f t="shared" si="948"/>
        <v>12177</v>
      </c>
      <c r="DS62" s="3">
        <f t="shared" si="948"/>
        <v>11182</v>
      </c>
      <c r="DT62" s="3">
        <f t="shared" si="948"/>
        <v>23359</v>
      </c>
      <c r="DU62" s="3">
        <f t="shared" si="948"/>
        <v>10351</v>
      </c>
      <c r="DV62" s="3">
        <f t="shared" si="948"/>
        <v>8910</v>
      </c>
      <c r="DW62" s="3">
        <f t="shared" si="948"/>
        <v>19260</v>
      </c>
      <c r="DX62" s="3">
        <f t="shared" si="948"/>
        <v>1901</v>
      </c>
      <c r="DY62" s="3">
        <f t="shared" si="948"/>
        <v>2128</v>
      </c>
      <c r="DZ62" s="3">
        <f t="shared" si="948"/>
        <v>4030</v>
      </c>
      <c r="EA62" s="3">
        <f t="shared" ref="EA62:EL62" si="949">SUM(EA5:EA8)</f>
        <v>12253</v>
      </c>
      <c r="EB62" s="3">
        <f t="shared" si="949"/>
        <v>11037</v>
      </c>
      <c r="EC62" s="3">
        <f t="shared" si="949"/>
        <v>23290</v>
      </c>
      <c r="ED62" s="3">
        <f t="shared" si="949"/>
        <v>11079</v>
      </c>
      <c r="EE62" s="3">
        <f t="shared" si="949"/>
        <v>9393</v>
      </c>
      <c r="EF62" s="3">
        <f t="shared" si="949"/>
        <v>20470</v>
      </c>
      <c r="EG62" s="3">
        <f t="shared" si="949"/>
        <v>2074</v>
      </c>
      <c r="EH62" s="3">
        <f t="shared" si="949"/>
        <v>2238</v>
      </c>
      <c r="EI62" s="3">
        <f t="shared" si="949"/>
        <v>4310</v>
      </c>
      <c r="EJ62" s="3">
        <f t="shared" si="949"/>
        <v>13152</v>
      </c>
      <c r="EK62" s="3">
        <f t="shared" si="949"/>
        <v>11629</v>
      </c>
      <c r="EL62" s="3">
        <f t="shared" si="949"/>
        <v>24782</v>
      </c>
    </row>
    <row r="63" spans="1:145" x14ac:dyDescent="0.25">
      <c r="A63" s="2" t="s">
        <v>43</v>
      </c>
      <c r="B63" s="3">
        <f>SUM(B17:B24)</f>
        <v>1114</v>
      </c>
      <c r="C63" s="3">
        <f t="shared" ref="C63:BN63" si="950">SUM(C17:C24)</f>
        <v>1490</v>
      </c>
      <c r="D63" s="3">
        <f t="shared" si="950"/>
        <v>2604</v>
      </c>
      <c r="E63" s="3">
        <f t="shared" si="950"/>
        <v>1962</v>
      </c>
      <c r="F63" s="3">
        <f t="shared" si="950"/>
        <v>2339</v>
      </c>
      <c r="G63" s="3">
        <f t="shared" si="950"/>
        <v>4301</v>
      </c>
      <c r="H63" s="3">
        <f t="shared" si="950"/>
        <v>2504</v>
      </c>
      <c r="I63" s="3">
        <f t="shared" si="950"/>
        <v>3240</v>
      </c>
      <c r="J63" s="3">
        <f t="shared" si="950"/>
        <v>5744</v>
      </c>
      <c r="K63" s="3">
        <f t="shared" si="950"/>
        <v>3012.0172144332846</v>
      </c>
      <c r="L63" s="3">
        <f t="shared" si="950"/>
        <v>3771.8129659575629</v>
      </c>
      <c r="M63" s="3">
        <f t="shared" si="950"/>
        <v>6783.8301803908489</v>
      </c>
      <c r="N63" s="3">
        <f t="shared" si="950"/>
        <v>3142.6414256415223</v>
      </c>
      <c r="O63" s="3">
        <f t="shared" si="950"/>
        <v>3949.9812674393916</v>
      </c>
      <c r="P63" s="3">
        <f t="shared" si="950"/>
        <v>7092.6226930809125</v>
      </c>
      <c r="Q63" s="3">
        <f t="shared" si="950"/>
        <v>3313.6929882044556</v>
      </c>
      <c r="R63" s="3">
        <f t="shared" si="950"/>
        <v>4190.5079129321375</v>
      </c>
      <c r="S63" s="3">
        <f t="shared" si="950"/>
        <v>7504.2009011365926</v>
      </c>
      <c r="T63" s="3">
        <f t="shared" si="950"/>
        <v>3486.1061861521002</v>
      </c>
      <c r="U63" s="3">
        <f t="shared" si="950"/>
        <v>4411.6012903225792</v>
      </c>
      <c r="V63" s="3">
        <f t="shared" si="950"/>
        <v>7897.7074764746812</v>
      </c>
      <c r="W63" s="3">
        <f t="shared" si="950"/>
        <v>3645.3020496327958</v>
      </c>
      <c r="X63" s="3">
        <f t="shared" si="950"/>
        <v>4616.6320114069849</v>
      </c>
      <c r="Y63" s="3">
        <f t="shared" si="950"/>
        <v>8261.934061039783</v>
      </c>
      <c r="Z63" s="3">
        <f t="shared" si="950"/>
        <v>3829.7045151865323</v>
      </c>
      <c r="AA63" s="3">
        <f t="shared" si="950"/>
        <v>4904.8609671450031</v>
      </c>
      <c r="AB63" s="3">
        <f t="shared" si="950"/>
        <v>8734.5654823315363</v>
      </c>
      <c r="AC63" s="3">
        <f t="shared" si="950"/>
        <v>4001.1855141689166</v>
      </c>
      <c r="AD63" s="3">
        <f t="shared" si="950"/>
        <v>5179.6762007807047</v>
      </c>
      <c r="AE63" s="3">
        <f t="shared" si="950"/>
        <v>9180.8617149496222</v>
      </c>
      <c r="AF63" s="3">
        <f t="shared" si="950"/>
        <v>4154.2074901621691</v>
      </c>
      <c r="AG63" s="3">
        <f t="shared" si="950"/>
        <v>5452.7486732183552</v>
      </c>
      <c r="AH63" s="3">
        <f t="shared" si="950"/>
        <v>9606.956163380517</v>
      </c>
      <c r="AI63" s="3">
        <f t="shared" si="950"/>
        <v>4336.4112997202619</v>
      </c>
      <c r="AJ63" s="3">
        <f t="shared" si="950"/>
        <v>5687.8990119053324</v>
      </c>
      <c r="AK63" s="3">
        <f t="shared" si="950"/>
        <v>10024.310311625586</v>
      </c>
      <c r="AL63" s="3">
        <f t="shared" si="950"/>
        <v>4411.7920888840817</v>
      </c>
      <c r="AM63" s="3">
        <f t="shared" si="950"/>
        <v>5805.1558597024023</v>
      </c>
      <c r="AN63" s="3">
        <f t="shared" si="950"/>
        <v>10216.947948586483</v>
      </c>
      <c r="AO63" s="3">
        <f t="shared" si="950"/>
        <v>4581.969807929223</v>
      </c>
      <c r="AP63" s="3">
        <f t="shared" si="950"/>
        <v>6038.8942742354402</v>
      </c>
      <c r="AQ63" s="3">
        <f t="shared" si="950"/>
        <v>10620.864082164662</v>
      </c>
      <c r="AR63" s="3">
        <f t="shared" si="950"/>
        <v>4761.96073556589</v>
      </c>
      <c r="AS63" s="3">
        <f t="shared" si="950"/>
        <v>6258.9421632831609</v>
      </c>
      <c r="AT63" s="3">
        <f t="shared" si="950"/>
        <v>11020.90289884905</v>
      </c>
      <c r="AU63" s="3">
        <f t="shared" si="950"/>
        <v>4948.7939544265855</v>
      </c>
      <c r="AV63" s="3">
        <f t="shared" si="950"/>
        <v>6494.8045845779689</v>
      </c>
      <c r="AW63" s="3">
        <f t="shared" si="950"/>
        <v>11443.598539004552</v>
      </c>
      <c r="AX63" s="3">
        <f t="shared" si="950"/>
        <v>5190.772993220161</v>
      </c>
      <c r="AY63" s="3">
        <f t="shared" si="950"/>
        <v>6816.4602652433095</v>
      </c>
      <c r="AZ63" s="3">
        <f t="shared" si="950"/>
        <v>12007.23325846347</v>
      </c>
      <c r="BA63" s="3">
        <f t="shared" si="950"/>
        <v>5475.8983473239759</v>
      </c>
      <c r="BB63" s="3">
        <f t="shared" si="950"/>
        <v>7171.3588735897647</v>
      </c>
      <c r="BC63" s="3">
        <f t="shared" si="950"/>
        <v>12647.25722091374</v>
      </c>
      <c r="BD63" s="3">
        <f t="shared" si="950"/>
        <v>5727.99160098424</v>
      </c>
      <c r="BE63" s="3">
        <f t="shared" si="950"/>
        <v>7526.2240547738475</v>
      </c>
      <c r="BF63" s="3">
        <f t="shared" si="950"/>
        <v>13254.215655758087</v>
      </c>
      <c r="BG63" s="3">
        <f t="shared" si="950"/>
        <v>6015.3680561241908</v>
      </c>
      <c r="BH63" s="3">
        <f t="shared" si="950"/>
        <v>7885.8729408690015</v>
      </c>
      <c r="BI63" s="3">
        <f t="shared" si="950"/>
        <v>13901.240996993194</v>
      </c>
      <c r="BJ63" s="3">
        <f t="shared" si="950"/>
        <v>6286.6615503054845</v>
      </c>
      <c r="BK63" s="3">
        <f t="shared" si="950"/>
        <v>8273.9089189502447</v>
      </c>
      <c r="BL63" s="3">
        <f t="shared" si="950"/>
        <v>14560.570469255728</v>
      </c>
      <c r="BM63" s="3">
        <f t="shared" si="950"/>
        <v>6548.3522820707922</v>
      </c>
      <c r="BN63" s="3">
        <f t="shared" si="950"/>
        <v>8555.6878691098209</v>
      </c>
      <c r="BO63" s="3">
        <f t="shared" ref="BO63:DZ63" si="951">SUM(BO17:BO24)</f>
        <v>15104.040151180609</v>
      </c>
      <c r="BP63" s="3">
        <f t="shared" si="951"/>
        <v>6856.6395250821097</v>
      </c>
      <c r="BQ63" s="3">
        <f t="shared" si="951"/>
        <v>8981.8682150102668</v>
      </c>
      <c r="BR63" s="3">
        <f t="shared" si="951"/>
        <v>15838.507740092375</v>
      </c>
      <c r="BS63" s="3">
        <f t="shared" si="951"/>
        <v>7198.8303268740037</v>
      </c>
      <c r="BT63" s="3">
        <f t="shared" si="951"/>
        <v>9423.289139977207</v>
      </c>
      <c r="BU63" s="3">
        <f t="shared" si="951"/>
        <v>16622.119466851211</v>
      </c>
      <c r="BV63" s="3">
        <f t="shared" si="951"/>
        <v>7653.4354948106256</v>
      </c>
      <c r="BW63" s="3">
        <f t="shared" si="951"/>
        <v>9947.2992264873992</v>
      </c>
      <c r="BX63" s="3">
        <f t="shared" si="951"/>
        <v>17600.734721298024</v>
      </c>
      <c r="BY63" s="3">
        <f t="shared" si="951"/>
        <v>8042.2863752367311</v>
      </c>
      <c r="BZ63" s="3">
        <f t="shared" si="951"/>
        <v>10471.144832004038</v>
      </c>
      <c r="CA63" s="3">
        <f t="shared" si="951"/>
        <v>18513.43120724077</v>
      </c>
      <c r="CB63" s="3">
        <f t="shared" si="951"/>
        <v>8392.5867704507327</v>
      </c>
      <c r="CC63" s="3">
        <f t="shared" si="951"/>
        <v>10955.758366194188</v>
      </c>
      <c r="CD63" s="3">
        <f t="shared" si="951"/>
        <v>19348.345136644923</v>
      </c>
      <c r="CE63" s="3">
        <f t="shared" si="951"/>
        <v>8780.6798358523829</v>
      </c>
      <c r="CF63" s="3">
        <f t="shared" si="951"/>
        <v>11545.616380458208</v>
      </c>
      <c r="CG63" s="3">
        <f t="shared" si="951"/>
        <v>20326.296216310591</v>
      </c>
      <c r="CH63" s="3">
        <f t="shared" si="951"/>
        <v>9111.9780800654225</v>
      </c>
      <c r="CI63" s="3">
        <f t="shared" si="951"/>
        <v>12008.026431685306</v>
      </c>
      <c r="CJ63" s="3">
        <f t="shared" si="951"/>
        <v>21120.004511750732</v>
      </c>
      <c r="CK63" s="3">
        <f t="shared" si="951"/>
        <v>9509.5847217405335</v>
      </c>
      <c r="CL63" s="3">
        <f t="shared" si="951"/>
        <v>12410.311035584949</v>
      </c>
      <c r="CM63" s="3">
        <f t="shared" si="951"/>
        <v>21919.895757325481</v>
      </c>
      <c r="CN63" s="3">
        <f t="shared" si="951"/>
        <v>9952.6085892333158</v>
      </c>
      <c r="CO63" s="3">
        <f t="shared" si="951"/>
        <v>12906.428288203295</v>
      </c>
      <c r="CP63" s="3">
        <f t="shared" si="951"/>
        <v>22859.036877436611</v>
      </c>
      <c r="CQ63" s="3">
        <f t="shared" si="951"/>
        <v>10353.00106395024</v>
      </c>
      <c r="CR63" s="3">
        <f t="shared" si="951"/>
        <v>13446.916135684562</v>
      </c>
      <c r="CS63" s="3">
        <f t="shared" si="951"/>
        <v>23799.917199634801</v>
      </c>
      <c r="CT63" s="3">
        <f t="shared" si="951"/>
        <v>7810</v>
      </c>
      <c r="CU63" s="3">
        <f t="shared" si="951"/>
        <v>9224</v>
      </c>
      <c r="CV63" s="3">
        <f t="shared" si="951"/>
        <v>17034</v>
      </c>
      <c r="CW63" s="3">
        <f t="shared" si="951"/>
        <v>3288</v>
      </c>
      <c r="CX63" s="3">
        <f t="shared" si="951"/>
        <v>4938</v>
      </c>
      <c r="CY63" s="3">
        <f t="shared" si="951"/>
        <v>8225</v>
      </c>
      <c r="CZ63" s="3">
        <f t="shared" si="951"/>
        <v>11095</v>
      </c>
      <c r="DA63" s="3">
        <f t="shared" si="951"/>
        <v>14162</v>
      </c>
      <c r="DB63" s="3">
        <f t="shared" si="951"/>
        <v>25259</v>
      </c>
      <c r="DC63" s="3">
        <f t="shared" si="951"/>
        <v>8689</v>
      </c>
      <c r="DD63" s="3">
        <f t="shared" si="951"/>
        <v>10245</v>
      </c>
      <c r="DE63" s="3">
        <f t="shared" si="951"/>
        <v>18934</v>
      </c>
      <c r="DF63" s="3">
        <f t="shared" si="951"/>
        <v>4341.8753608578108</v>
      </c>
      <c r="DG63" s="3">
        <f t="shared" si="951"/>
        <v>6466.8931173532546</v>
      </c>
      <c r="DH63" s="3">
        <f t="shared" si="951"/>
        <v>11064</v>
      </c>
      <c r="DI63" s="3">
        <f t="shared" si="951"/>
        <v>13030</v>
      </c>
      <c r="DJ63" s="3">
        <f t="shared" si="951"/>
        <v>16711</v>
      </c>
      <c r="DK63" s="3">
        <f t="shared" si="951"/>
        <v>29742</v>
      </c>
      <c r="DL63" s="3">
        <f t="shared" si="951"/>
        <v>8646</v>
      </c>
      <c r="DM63" s="3">
        <f t="shared" si="951"/>
        <v>10344</v>
      </c>
      <c r="DN63" s="3">
        <f t="shared" si="951"/>
        <v>18989</v>
      </c>
      <c r="DO63" s="3">
        <f t="shared" si="951"/>
        <v>5687</v>
      </c>
      <c r="DP63" s="3">
        <f t="shared" si="951"/>
        <v>8477</v>
      </c>
      <c r="DQ63" s="3">
        <f t="shared" si="951"/>
        <v>14164</v>
      </c>
      <c r="DR63" s="3">
        <f t="shared" si="951"/>
        <v>14332</v>
      </c>
      <c r="DS63" s="3">
        <f t="shared" si="951"/>
        <v>18820</v>
      </c>
      <c r="DT63" s="3">
        <f t="shared" si="951"/>
        <v>33154</v>
      </c>
      <c r="DU63" s="3">
        <f t="shared" si="951"/>
        <v>8162</v>
      </c>
      <c r="DV63" s="3">
        <f t="shared" si="951"/>
        <v>9950</v>
      </c>
      <c r="DW63" s="3">
        <f t="shared" si="951"/>
        <v>18110</v>
      </c>
      <c r="DX63" s="3">
        <f t="shared" si="951"/>
        <v>6558</v>
      </c>
      <c r="DY63" s="3">
        <f t="shared" si="951"/>
        <v>9929</v>
      </c>
      <c r="DZ63" s="3">
        <f t="shared" si="951"/>
        <v>16485</v>
      </c>
      <c r="EA63" s="3">
        <f t="shared" ref="EA63:EL63" si="952">SUM(EA17:EA24)</f>
        <v>14720</v>
      </c>
      <c r="EB63" s="3">
        <f t="shared" si="952"/>
        <v>19876</v>
      </c>
      <c r="EC63" s="3">
        <f t="shared" si="952"/>
        <v>34594</v>
      </c>
      <c r="ED63" s="3">
        <f t="shared" si="952"/>
        <v>7531</v>
      </c>
      <c r="EE63" s="3">
        <f t="shared" si="952"/>
        <v>9321</v>
      </c>
      <c r="EF63" s="3">
        <f t="shared" si="952"/>
        <v>16855</v>
      </c>
      <c r="EG63" s="3">
        <f t="shared" si="952"/>
        <v>7066</v>
      </c>
      <c r="EH63" s="3">
        <f t="shared" si="952"/>
        <v>11019</v>
      </c>
      <c r="EI63" s="3">
        <f t="shared" si="952"/>
        <v>18085</v>
      </c>
      <c r="EJ63" s="3">
        <f t="shared" si="952"/>
        <v>14598</v>
      </c>
      <c r="EK63" s="3">
        <f t="shared" si="952"/>
        <v>20342</v>
      </c>
      <c r="EL63" s="3">
        <f t="shared" si="952"/>
        <v>34939</v>
      </c>
      <c r="EN63" s="14"/>
      <c r="EO63" s="14"/>
    </row>
    <row r="64" spans="1:145" x14ac:dyDescent="0.25">
      <c r="A64" s="2" t="s">
        <v>11</v>
      </c>
      <c r="B64" s="3">
        <f t="shared" ref="B64:AG64" si="953">SUM(B18:B24)</f>
        <v>671</v>
      </c>
      <c r="C64" s="3">
        <f t="shared" si="953"/>
        <v>975</v>
      </c>
      <c r="D64" s="3">
        <f t="shared" si="953"/>
        <v>1646</v>
      </c>
      <c r="E64" s="3">
        <f t="shared" si="953"/>
        <v>1121</v>
      </c>
      <c r="F64" s="3">
        <f t="shared" si="953"/>
        <v>1440</v>
      </c>
      <c r="G64" s="3">
        <f t="shared" si="953"/>
        <v>2561</v>
      </c>
      <c r="H64" s="3">
        <f t="shared" si="953"/>
        <v>1731</v>
      </c>
      <c r="I64" s="3">
        <f t="shared" si="953"/>
        <v>2262</v>
      </c>
      <c r="J64" s="3">
        <f t="shared" si="953"/>
        <v>3993</v>
      </c>
      <c r="K64" s="3">
        <f t="shared" si="953"/>
        <v>2000.8692043784049</v>
      </c>
      <c r="L64" s="3">
        <f t="shared" si="953"/>
        <v>2660.4457226610493</v>
      </c>
      <c r="M64" s="3">
        <f t="shared" si="953"/>
        <v>4661.3149270394551</v>
      </c>
      <c r="N64" s="3">
        <f t="shared" si="953"/>
        <v>2061.6977089956922</v>
      </c>
      <c r="O64" s="3">
        <f t="shared" si="953"/>
        <v>2740.659765379758</v>
      </c>
      <c r="P64" s="3">
        <f t="shared" si="953"/>
        <v>4802.3574743754498</v>
      </c>
      <c r="Q64" s="3">
        <f t="shared" si="953"/>
        <v>2154.8815858453472</v>
      </c>
      <c r="R64" s="3">
        <f t="shared" si="953"/>
        <v>2883.5579129321382</v>
      </c>
      <c r="S64" s="3">
        <f t="shared" si="953"/>
        <v>5038.4394987774849</v>
      </c>
      <c r="T64" s="3">
        <f t="shared" si="953"/>
        <v>2256.0594211123725</v>
      </c>
      <c r="U64" s="3">
        <f t="shared" si="953"/>
        <v>3008.8754838709674</v>
      </c>
      <c r="V64" s="3">
        <f t="shared" si="953"/>
        <v>5264.9349049833399</v>
      </c>
      <c r="W64" s="3">
        <f t="shared" si="953"/>
        <v>2356.547173347526</v>
      </c>
      <c r="X64" s="3">
        <f t="shared" si="953"/>
        <v>3138.3320114069843</v>
      </c>
      <c r="Y64" s="3">
        <f t="shared" si="953"/>
        <v>5494.8791847545099</v>
      </c>
      <c r="Z64" s="3">
        <f t="shared" si="953"/>
        <v>2469.6806627271676</v>
      </c>
      <c r="AA64" s="3">
        <f t="shared" si="953"/>
        <v>3328.9109671450037</v>
      </c>
      <c r="AB64" s="3">
        <f t="shared" si="953"/>
        <v>5798.5916298721713</v>
      </c>
      <c r="AC64" s="3">
        <f t="shared" si="953"/>
        <v>2581.6070375917479</v>
      </c>
      <c r="AD64" s="3">
        <f t="shared" si="953"/>
        <v>3518.2616141260391</v>
      </c>
      <c r="AE64" s="3">
        <f t="shared" si="953"/>
        <v>6099.8686517177866</v>
      </c>
      <c r="AF64" s="3">
        <f t="shared" si="953"/>
        <v>2690.9189870592991</v>
      </c>
      <c r="AG64" s="3">
        <f t="shared" si="953"/>
        <v>3717.1986732183564</v>
      </c>
      <c r="AH64" s="3">
        <f t="shared" ref="AH64:BM64" si="954">SUM(AH18:AH24)</f>
        <v>6408.1176602776504</v>
      </c>
      <c r="AI64" s="3">
        <f t="shared" si="954"/>
        <v>2817.2079491058321</v>
      </c>
      <c r="AJ64" s="3">
        <f t="shared" si="954"/>
        <v>3899.907308030643</v>
      </c>
      <c r="AK64" s="3">
        <f t="shared" si="954"/>
        <v>6717.1152571364701</v>
      </c>
      <c r="AL64" s="3">
        <f t="shared" si="954"/>
        <v>2831.8005475527493</v>
      </c>
      <c r="AM64" s="3">
        <f t="shared" si="954"/>
        <v>3894.4749684624253</v>
      </c>
      <c r="AN64" s="3">
        <f t="shared" si="954"/>
        <v>6726.2755160151755</v>
      </c>
      <c r="AO64" s="3">
        <f t="shared" si="954"/>
        <v>2967.0703853621808</v>
      </c>
      <c r="AP64" s="3">
        <f t="shared" si="954"/>
        <v>4130.3443078780565</v>
      </c>
      <c r="AQ64" s="3">
        <f t="shared" si="954"/>
        <v>7097.4146932402373</v>
      </c>
      <c r="AR64" s="3">
        <f t="shared" si="954"/>
        <v>3098.3318385545813</v>
      </c>
      <c r="AS64" s="3">
        <f t="shared" si="954"/>
        <v>4320.4724892548575</v>
      </c>
      <c r="AT64" s="3">
        <f t="shared" si="954"/>
        <v>7418.8043278094392</v>
      </c>
      <c r="AU64" s="3">
        <f t="shared" si="954"/>
        <v>3247.6522811356067</v>
      </c>
      <c r="AV64" s="3">
        <f t="shared" si="954"/>
        <v>4531.3836330474724</v>
      </c>
      <c r="AW64" s="3">
        <f t="shared" si="954"/>
        <v>7779.0359141830795</v>
      </c>
      <c r="AX64" s="3">
        <f t="shared" si="954"/>
        <v>3420.7418895813817</v>
      </c>
      <c r="AY64" s="3">
        <f t="shared" si="954"/>
        <v>4761.2657055505024</v>
      </c>
      <c r="AZ64" s="3">
        <f t="shared" si="954"/>
        <v>8182.0075951318831</v>
      </c>
      <c r="BA64" s="3">
        <f t="shared" si="954"/>
        <v>3596.5792608260103</v>
      </c>
      <c r="BB64" s="3">
        <f t="shared" si="954"/>
        <v>5013.3757951819807</v>
      </c>
      <c r="BC64" s="3">
        <f t="shared" si="954"/>
        <v>8609.9550560079933</v>
      </c>
      <c r="BD64" s="3">
        <f t="shared" si="954"/>
        <v>3748.3240613604194</v>
      </c>
      <c r="BE64" s="3">
        <f t="shared" si="954"/>
        <v>5208.9193254251513</v>
      </c>
      <c r="BF64" s="3">
        <f t="shared" si="954"/>
        <v>8957.2433867855707</v>
      </c>
      <c r="BG64" s="3">
        <f t="shared" si="954"/>
        <v>3921.1465897641838</v>
      </c>
      <c r="BH64" s="3">
        <f t="shared" si="954"/>
        <v>5435.9260271193898</v>
      </c>
      <c r="BI64" s="3">
        <f t="shared" si="954"/>
        <v>9357.0726168835718</v>
      </c>
      <c r="BJ64" s="3">
        <f t="shared" si="954"/>
        <v>4106.7720971912895</v>
      </c>
      <c r="BK64" s="3">
        <f t="shared" si="954"/>
        <v>5671.5257759094266</v>
      </c>
      <c r="BL64" s="3">
        <f t="shared" si="954"/>
        <v>9778.2978731007152</v>
      </c>
      <c r="BM64" s="3">
        <f t="shared" si="954"/>
        <v>4245.3072679269681</v>
      </c>
      <c r="BN64" s="3">
        <f t="shared" ref="BN64:CS64" si="955">SUM(BN18:BN24)</f>
        <v>5878.4379147400914</v>
      </c>
      <c r="BO64" s="3">
        <f t="shared" si="955"/>
        <v>10123.745182667055</v>
      </c>
      <c r="BP64" s="3">
        <f t="shared" si="955"/>
        <v>4475.6670341409508</v>
      </c>
      <c r="BQ64" s="3">
        <f t="shared" si="955"/>
        <v>6164.9299692011482</v>
      </c>
      <c r="BR64" s="3">
        <f t="shared" si="955"/>
        <v>10640.597003342098</v>
      </c>
      <c r="BS64" s="3">
        <f t="shared" si="955"/>
        <v>4683.8801569111365</v>
      </c>
      <c r="BT64" s="3">
        <f t="shared" si="955"/>
        <v>6465.2761867077988</v>
      </c>
      <c r="BU64" s="3">
        <f t="shared" si="955"/>
        <v>11149.156343618935</v>
      </c>
      <c r="BV64" s="3">
        <f t="shared" si="955"/>
        <v>4937.9920799160072</v>
      </c>
      <c r="BW64" s="3">
        <f t="shared" si="955"/>
        <v>6795.3972048899041</v>
      </c>
      <c r="BX64" s="3">
        <f t="shared" si="955"/>
        <v>11733.389284805911</v>
      </c>
      <c r="BY64" s="3">
        <f t="shared" si="955"/>
        <v>5165.4638515859833</v>
      </c>
      <c r="BZ64" s="3">
        <f t="shared" si="955"/>
        <v>7179.9872535675322</v>
      </c>
      <c r="CA64" s="3">
        <f t="shared" si="955"/>
        <v>12345.451105153517</v>
      </c>
      <c r="CB64" s="3">
        <f t="shared" si="955"/>
        <v>5396.7806405521196</v>
      </c>
      <c r="CC64" s="3">
        <f t="shared" si="955"/>
        <v>7469.4761470923568</v>
      </c>
      <c r="CD64" s="3">
        <f t="shared" si="955"/>
        <v>12866.256787644477</v>
      </c>
      <c r="CE64" s="3">
        <f t="shared" si="955"/>
        <v>5682.1438568969043</v>
      </c>
      <c r="CF64" s="3">
        <f t="shared" si="955"/>
        <v>7847.2883459227914</v>
      </c>
      <c r="CG64" s="3">
        <f t="shared" si="955"/>
        <v>13529.432202819697</v>
      </c>
      <c r="CH64" s="3">
        <f t="shared" si="955"/>
        <v>5932.831208814081</v>
      </c>
      <c r="CI64" s="3">
        <f t="shared" si="955"/>
        <v>8154.1470279736404</v>
      </c>
      <c r="CJ64" s="3">
        <f t="shared" si="955"/>
        <v>14086.978236787721</v>
      </c>
      <c r="CK64" s="3">
        <f t="shared" si="955"/>
        <v>6229.1306418152872</v>
      </c>
      <c r="CL64" s="3">
        <f t="shared" si="955"/>
        <v>8470.2978761609957</v>
      </c>
      <c r="CM64" s="3">
        <f t="shared" si="955"/>
        <v>14699.428517976285</v>
      </c>
      <c r="CN64" s="3">
        <f t="shared" si="955"/>
        <v>6554.6949056125804</v>
      </c>
      <c r="CO64" s="3">
        <f t="shared" si="955"/>
        <v>8808.1567666691917</v>
      </c>
      <c r="CP64" s="3">
        <f t="shared" si="955"/>
        <v>15362.851672281771</v>
      </c>
      <c r="CQ64" s="3">
        <f t="shared" si="955"/>
        <v>6868.537186670078</v>
      </c>
      <c r="CR64" s="3">
        <f t="shared" si="955"/>
        <v>9241.1013101812568</v>
      </c>
      <c r="CS64" s="3">
        <f t="shared" si="955"/>
        <v>16109.638496851338</v>
      </c>
      <c r="CT64" s="3">
        <f t="shared" ref="CT64:DY64" si="956">SUM(CT18:CT24)</f>
        <v>5492</v>
      </c>
      <c r="CU64" s="3">
        <f t="shared" si="956"/>
        <v>6674</v>
      </c>
      <c r="CV64" s="3">
        <f t="shared" si="956"/>
        <v>12166</v>
      </c>
      <c r="CW64" s="3">
        <f t="shared" si="956"/>
        <v>2049</v>
      </c>
      <c r="CX64" s="3">
        <f t="shared" si="956"/>
        <v>3076</v>
      </c>
      <c r="CY64" s="3">
        <f t="shared" si="956"/>
        <v>5124</v>
      </c>
      <c r="CZ64" s="3">
        <f t="shared" si="956"/>
        <v>7538</v>
      </c>
      <c r="DA64" s="3">
        <f t="shared" si="956"/>
        <v>9750</v>
      </c>
      <c r="DB64" s="3">
        <f t="shared" si="956"/>
        <v>17290</v>
      </c>
      <c r="DC64" s="3">
        <f t="shared" si="956"/>
        <v>6456</v>
      </c>
      <c r="DD64" s="3">
        <f t="shared" si="956"/>
        <v>7958</v>
      </c>
      <c r="DE64" s="3">
        <f t="shared" si="956"/>
        <v>14414</v>
      </c>
      <c r="DF64" s="3">
        <f t="shared" si="956"/>
        <v>2670.1947257480597</v>
      </c>
      <c r="DG64" s="3">
        <f t="shared" si="956"/>
        <v>4200.2075104247851</v>
      </c>
      <c r="DH64" s="3">
        <f t="shared" si="956"/>
        <v>7033</v>
      </c>
      <c r="DI64" s="3">
        <f t="shared" si="956"/>
        <v>9125</v>
      </c>
      <c r="DJ64" s="3">
        <f t="shared" si="956"/>
        <v>12157</v>
      </c>
      <c r="DK64" s="3">
        <f t="shared" si="956"/>
        <v>21284</v>
      </c>
      <c r="DL64" s="3">
        <f t="shared" si="956"/>
        <v>7044</v>
      </c>
      <c r="DM64" s="3">
        <f t="shared" si="956"/>
        <v>8675</v>
      </c>
      <c r="DN64" s="3">
        <f t="shared" si="956"/>
        <v>15719</v>
      </c>
      <c r="DO64" s="3">
        <f t="shared" si="956"/>
        <v>3730</v>
      </c>
      <c r="DP64" s="3">
        <f t="shared" si="956"/>
        <v>5803</v>
      </c>
      <c r="DQ64" s="3">
        <f t="shared" si="956"/>
        <v>9533</v>
      </c>
      <c r="DR64" s="3">
        <f t="shared" si="956"/>
        <v>10773</v>
      </c>
      <c r="DS64" s="3">
        <f t="shared" si="956"/>
        <v>14478</v>
      </c>
      <c r="DT64" s="3">
        <f t="shared" si="956"/>
        <v>25253</v>
      </c>
      <c r="DU64" s="3">
        <f t="shared" si="956"/>
        <v>6758</v>
      </c>
      <c r="DV64" s="3">
        <f t="shared" si="956"/>
        <v>8484</v>
      </c>
      <c r="DW64" s="3">
        <f t="shared" si="956"/>
        <v>15239</v>
      </c>
      <c r="DX64" s="3">
        <f t="shared" si="956"/>
        <v>4764</v>
      </c>
      <c r="DY64" s="3">
        <f t="shared" si="956"/>
        <v>7418</v>
      </c>
      <c r="DZ64" s="3">
        <f t="shared" ref="DZ64:EL64" si="957">SUM(DZ18:DZ24)</f>
        <v>12181</v>
      </c>
      <c r="EA64" s="3">
        <f t="shared" si="957"/>
        <v>11522</v>
      </c>
      <c r="EB64" s="3">
        <f t="shared" si="957"/>
        <v>15899</v>
      </c>
      <c r="EC64" s="3">
        <f t="shared" si="957"/>
        <v>27419</v>
      </c>
      <c r="ED64" s="3">
        <f t="shared" si="957"/>
        <v>6126</v>
      </c>
      <c r="EE64" s="3">
        <f t="shared" si="957"/>
        <v>7848</v>
      </c>
      <c r="EF64" s="3">
        <f t="shared" si="957"/>
        <v>13976</v>
      </c>
      <c r="EG64" s="3">
        <f t="shared" si="957"/>
        <v>5406</v>
      </c>
      <c r="EH64" s="3">
        <f t="shared" si="957"/>
        <v>8567</v>
      </c>
      <c r="EI64" s="3">
        <f t="shared" si="957"/>
        <v>13973</v>
      </c>
      <c r="EJ64" s="3">
        <f t="shared" si="957"/>
        <v>11533</v>
      </c>
      <c r="EK64" s="3">
        <f t="shared" si="957"/>
        <v>16416</v>
      </c>
      <c r="EL64" s="3">
        <f t="shared" si="957"/>
        <v>27948</v>
      </c>
    </row>
    <row r="65" spans="1:142" x14ac:dyDescent="0.25">
      <c r="A65" s="2" t="s">
        <v>39</v>
      </c>
      <c r="B65" s="3">
        <f>SUM(B48:B51)</f>
        <v>-107</v>
      </c>
      <c r="C65" s="3">
        <f t="shared" ref="C65:BN65" si="958">SUM(C48:C51)</f>
        <v>177</v>
      </c>
      <c r="D65" s="3">
        <f t="shared" si="958"/>
        <v>284</v>
      </c>
      <c r="E65" s="3">
        <f t="shared" si="958"/>
        <v>-123</v>
      </c>
      <c r="F65" s="3">
        <f t="shared" si="958"/>
        <v>218</v>
      </c>
      <c r="G65" s="3">
        <f t="shared" si="958"/>
        <v>341</v>
      </c>
      <c r="H65" s="3">
        <f t="shared" si="958"/>
        <v>-192</v>
      </c>
      <c r="I65" s="3">
        <f t="shared" si="958"/>
        <v>368</v>
      </c>
      <c r="J65" s="3">
        <f t="shared" si="958"/>
        <v>560</v>
      </c>
      <c r="K65" s="3">
        <f t="shared" si="958"/>
        <v>-408.68653842943888</v>
      </c>
      <c r="L65" s="3">
        <f t="shared" si="958"/>
        <v>660.09215716159247</v>
      </c>
      <c r="M65" s="3">
        <f t="shared" si="958"/>
        <v>1068.7786955910315</v>
      </c>
      <c r="N65" s="3">
        <f t="shared" si="958"/>
        <v>-419.87018610118008</v>
      </c>
      <c r="O65" s="3">
        <f t="shared" si="958"/>
        <v>681.58185558023524</v>
      </c>
      <c r="P65" s="3">
        <f t="shared" si="958"/>
        <v>1101.4520416814155</v>
      </c>
      <c r="Q65" s="3">
        <f t="shared" si="958"/>
        <v>-439.68211009174314</v>
      </c>
      <c r="R65" s="3">
        <f t="shared" si="958"/>
        <v>711.64280409731123</v>
      </c>
      <c r="S65" s="3">
        <f t="shared" si="958"/>
        <v>1151.3249141890542</v>
      </c>
      <c r="T65" s="3">
        <f t="shared" si="958"/>
        <v>-454.99846765039729</v>
      </c>
      <c r="U65" s="3">
        <f t="shared" si="958"/>
        <v>734.11032258064506</v>
      </c>
      <c r="V65" s="3">
        <f t="shared" si="958"/>
        <v>1189.1087902310423</v>
      </c>
      <c r="W65" s="3">
        <f t="shared" si="958"/>
        <v>-474.90669719862655</v>
      </c>
      <c r="X65" s="3">
        <f t="shared" si="958"/>
        <v>759.13064405022033</v>
      </c>
      <c r="Y65" s="3">
        <f t="shared" si="958"/>
        <v>1234.037341248847</v>
      </c>
      <c r="Z65" s="3">
        <f t="shared" si="958"/>
        <v>-487.69335519602612</v>
      </c>
      <c r="AA65" s="3">
        <f t="shared" si="958"/>
        <v>810.7157147382909</v>
      </c>
      <c r="AB65" s="3">
        <f t="shared" si="958"/>
        <v>1298.4090699343171</v>
      </c>
      <c r="AC65" s="3">
        <f t="shared" si="958"/>
        <v>-481.45894397731638</v>
      </c>
      <c r="AD65" s="3">
        <f t="shared" si="958"/>
        <v>845.73448426416167</v>
      </c>
      <c r="AE65" s="3">
        <f t="shared" si="958"/>
        <v>1327.1934282414782</v>
      </c>
      <c r="AF65" s="3">
        <f t="shared" si="958"/>
        <v>-507.49507308702704</v>
      </c>
      <c r="AG65" s="3">
        <f t="shared" si="958"/>
        <v>902.50514055647636</v>
      </c>
      <c r="AH65" s="3">
        <f t="shared" si="958"/>
        <v>1410.0002136435032</v>
      </c>
      <c r="AI65" s="3">
        <f t="shared" si="958"/>
        <v>-515.29572036813943</v>
      </c>
      <c r="AJ65" s="3">
        <f t="shared" si="958"/>
        <v>929.45044950816055</v>
      </c>
      <c r="AK65" s="3">
        <f t="shared" si="958"/>
        <v>1444.7461698762993</v>
      </c>
      <c r="AL65" s="3">
        <f t="shared" si="958"/>
        <v>-454.16928529811605</v>
      </c>
      <c r="AM65" s="3">
        <f t="shared" si="958"/>
        <v>855.1658065214308</v>
      </c>
      <c r="AN65" s="3">
        <f t="shared" si="958"/>
        <v>1309.335091819547</v>
      </c>
      <c r="AO65" s="3">
        <f t="shared" si="958"/>
        <v>-435.06248171774001</v>
      </c>
      <c r="AP65" s="3">
        <f t="shared" si="958"/>
        <v>864.18261061117971</v>
      </c>
      <c r="AQ65" s="3">
        <f t="shared" si="958"/>
        <v>1299.2450923289198</v>
      </c>
      <c r="AR65" s="3">
        <f t="shared" si="958"/>
        <v>-467.60080262953579</v>
      </c>
      <c r="AS65" s="3">
        <f t="shared" si="958"/>
        <v>883.43408849565446</v>
      </c>
      <c r="AT65" s="3">
        <f t="shared" si="958"/>
        <v>1351.0348911251899</v>
      </c>
      <c r="AU65" s="3">
        <f t="shared" si="958"/>
        <v>-498.88224715333178</v>
      </c>
      <c r="AV65" s="3">
        <f t="shared" si="958"/>
        <v>898.63497834442308</v>
      </c>
      <c r="AW65" s="3">
        <f t="shared" si="958"/>
        <v>1397.5172254977549</v>
      </c>
      <c r="AX65" s="3">
        <f t="shared" si="958"/>
        <v>-511.82085078049948</v>
      </c>
      <c r="AY65" s="3">
        <f t="shared" si="958"/>
        <v>915.55802596923547</v>
      </c>
      <c r="AZ65" s="3">
        <f t="shared" si="958"/>
        <v>1427.3788767497347</v>
      </c>
      <c r="BA65" s="3">
        <f t="shared" si="958"/>
        <v>-524.8101268666893</v>
      </c>
      <c r="BB65" s="3">
        <f t="shared" si="958"/>
        <v>944.83282085222913</v>
      </c>
      <c r="BC65" s="3">
        <f t="shared" si="958"/>
        <v>1469.6429477189185</v>
      </c>
      <c r="BD65" s="3">
        <f t="shared" si="958"/>
        <v>-536.31012686668942</v>
      </c>
      <c r="BE65" s="3">
        <f t="shared" si="958"/>
        <v>968.67636997333352</v>
      </c>
      <c r="BF65" s="3">
        <f t="shared" si="958"/>
        <v>1504.9864968400232</v>
      </c>
      <c r="BG65" s="3">
        <f t="shared" si="958"/>
        <v>-558.85293008274118</v>
      </c>
      <c r="BH65" s="3">
        <f t="shared" si="958"/>
        <v>982.13275781628363</v>
      </c>
      <c r="BI65" s="3">
        <f t="shared" si="958"/>
        <v>1540.9856878990249</v>
      </c>
      <c r="BJ65" s="3">
        <f t="shared" si="958"/>
        <v>-608.49158751110622</v>
      </c>
      <c r="BK65" s="3">
        <f t="shared" si="958"/>
        <v>1079.8953587409301</v>
      </c>
      <c r="BL65" s="3">
        <f t="shared" si="958"/>
        <v>1688.3869462520363</v>
      </c>
      <c r="BM65" s="3">
        <f t="shared" si="958"/>
        <v>-626.9534833708791</v>
      </c>
      <c r="BN65" s="3">
        <f t="shared" si="958"/>
        <v>1139.9694298472407</v>
      </c>
      <c r="BO65" s="3">
        <f t="shared" ref="BO65:DZ65" si="959">SUM(BO48:BO51)</f>
        <v>1766.9229132181197</v>
      </c>
      <c r="BP65" s="3">
        <f t="shared" si="959"/>
        <v>-671.98808627622191</v>
      </c>
      <c r="BQ65" s="3">
        <f t="shared" si="959"/>
        <v>1237.3547819802316</v>
      </c>
      <c r="BR65" s="3">
        <f t="shared" si="959"/>
        <v>1909.3428682564534</v>
      </c>
      <c r="BS65" s="3">
        <f t="shared" si="959"/>
        <v>-730.6244415799423</v>
      </c>
      <c r="BT65" s="3">
        <f t="shared" si="959"/>
        <v>1284.4730661343622</v>
      </c>
      <c r="BU65" s="3">
        <f t="shared" si="959"/>
        <v>2015.097507714305</v>
      </c>
      <c r="BV65" s="3">
        <f t="shared" si="959"/>
        <v>-808.90950466139179</v>
      </c>
      <c r="BW65" s="3">
        <f t="shared" si="959"/>
        <v>1372.696877425906</v>
      </c>
      <c r="BX65" s="3">
        <f t="shared" si="959"/>
        <v>2181.6063820872973</v>
      </c>
      <c r="BY65" s="3">
        <f t="shared" si="959"/>
        <v>-837.16067065395714</v>
      </c>
      <c r="BZ65" s="3">
        <f t="shared" si="959"/>
        <v>1504.5605051868947</v>
      </c>
      <c r="CA65" s="3">
        <f t="shared" si="959"/>
        <v>2341.7211758408516</v>
      </c>
      <c r="CB65" s="3">
        <f t="shared" si="959"/>
        <v>-878.69660822028641</v>
      </c>
      <c r="CC65" s="3">
        <f t="shared" si="959"/>
        <v>1587.5929778739428</v>
      </c>
      <c r="CD65" s="3">
        <f t="shared" si="959"/>
        <v>2466.289586094229</v>
      </c>
      <c r="CE65" s="3">
        <f t="shared" si="959"/>
        <v>-910.54649545039842</v>
      </c>
      <c r="CF65" s="3">
        <f t="shared" si="959"/>
        <v>1667.1051747300971</v>
      </c>
      <c r="CG65" s="3">
        <f t="shared" si="959"/>
        <v>2577.6516701804958</v>
      </c>
      <c r="CH65" s="3">
        <f t="shared" si="959"/>
        <v>-955.45392764303756</v>
      </c>
      <c r="CI65" s="3">
        <f t="shared" si="959"/>
        <v>1744.0034827652589</v>
      </c>
      <c r="CJ65" s="3">
        <f t="shared" si="959"/>
        <v>2699.4574104082967</v>
      </c>
      <c r="CK65" s="3">
        <f t="shared" si="959"/>
        <v>-970.12577790340447</v>
      </c>
      <c r="CL65" s="3">
        <f t="shared" si="959"/>
        <v>1815.497809395067</v>
      </c>
      <c r="CM65" s="3">
        <f t="shared" si="959"/>
        <v>2785.6235872984716</v>
      </c>
      <c r="CN65" s="3">
        <f t="shared" si="959"/>
        <v>-1040.5926347045136</v>
      </c>
      <c r="CO65" s="3">
        <f t="shared" si="959"/>
        <v>1904.3815240656318</v>
      </c>
      <c r="CP65" s="3">
        <f t="shared" si="959"/>
        <v>2944.9741587701451</v>
      </c>
      <c r="CQ65" s="3">
        <f t="shared" si="959"/>
        <v>-1136.4234676975934</v>
      </c>
      <c r="CR65" s="3">
        <f t="shared" si="959"/>
        <v>2027.2940272973221</v>
      </c>
      <c r="CS65" s="3">
        <f t="shared" si="959"/>
        <v>3163.7174949949153</v>
      </c>
      <c r="CT65" s="3">
        <f t="shared" si="959"/>
        <v>-924</v>
      </c>
      <c r="CU65" s="3">
        <f t="shared" si="959"/>
        <v>1517</v>
      </c>
      <c r="CV65" s="3">
        <f t="shared" si="959"/>
        <v>2441</v>
      </c>
      <c r="CW65" s="3">
        <f t="shared" si="959"/>
        <v>-348</v>
      </c>
      <c r="CX65" s="3">
        <f t="shared" si="959"/>
        <v>571</v>
      </c>
      <c r="CY65" s="3">
        <f t="shared" si="959"/>
        <v>918</v>
      </c>
      <c r="CZ65" s="3">
        <f t="shared" si="959"/>
        <v>-1270</v>
      </c>
      <c r="DA65" s="3">
        <f t="shared" si="959"/>
        <v>2088</v>
      </c>
      <c r="DB65" s="3">
        <f t="shared" si="959"/>
        <v>3359</v>
      </c>
      <c r="DC65" s="3">
        <f t="shared" si="959"/>
        <v>-1245</v>
      </c>
      <c r="DD65" s="3">
        <f t="shared" si="959"/>
        <v>1973</v>
      </c>
      <c r="DE65" s="3">
        <f t="shared" si="959"/>
        <v>3218</v>
      </c>
      <c r="DF65" s="3">
        <f t="shared" si="959"/>
        <v>-378.10660770746495</v>
      </c>
      <c r="DG65" s="3">
        <f t="shared" si="959"/>
        <v>657.53422994088805</v>
      </c>
      <c r="DH65" s="3">
        <f t="shared" si="959"/>
        <v>1061</v>
      </c>
      <c r="DI65" s="3">
        <f t="shared" si="959"/>
        <v>-1622</v>
      </c>
      <c r="DJ65" s="3">
        <f t="shared" si="959"/>
        <v>2630</v>
      </c>
      <c r="DK65" s="3">
        <f t="shared" si="959"/>
        <v>4254</v>
      </c>
      <c r="DL65" s="3">
        <f t="shared" si="959"/>
        <v>-1562</v>
      </c>
      <c r="DM65" s="3">
        <f t="shared" si="959"/>
        <v>2430</v>
      </c>
      <c r="DN65" s="3">
        <f t="shared" si="959"/>
        <v>3992</v>
      </c>
      <c r="DO65" s="3">
        <f t="shared" si="959"/>
        <v>-519</v>
      </c>
      <c r="DP65" s="3">
        <f t="shared" si="959"/>
        <v>952</v>
      </c>
      <c r="DQ65" s="3">
        <f t="shared" si="959"/>
        <v>1471</v>
      </c>
      <c r="DR65" s="3">
        <f t="shared" si="959"/>
        <v>-2081</v>
      </c>
      <c r="DS65" s="3">
        <f t="shared" si="959"/>
        <v>3382</v>
      </c>
      <c r="DT65" s="3">
        <f t="shared" si="959"/>
        <v>5464</v>
      </c>
      <c r="DU65" s="3">
        <f t="shared" si="959"/>
        <v>-1937</v>
      </c>
      <c r="DV65" s="3">
        <f t="shared" si="959"/>
        <v>2955</v>
      </c>
      <c r="DW65" s="3">
        <f t="shared" si="959"/>
        <v>4891</v>
      </c>
      <c r="DX65" s="3">
        <f t="shared" si="959"/>
        <v>-707</v>
      </c>
      <c r="DY65" s="3">
        <f t="shared" si="959"/>
        <v>1390</v>
      </c>
      <c r="DZ65" s="3">
        <f t="shared" si="959"/>
        <v>2096</v>
      </c>
      <c r="EA65" s="3">
        <f t="shared" ref="EA65:EL65" si="960">SUM(EA48:EA51)</f>
        <v>-2643</v>
      </c>
      <c r="EB65" s="3">
        <f t="shared" si="960"/>
        <v>4343</v>
      </c>
      <c r="EC65" s="3">
        <f t="shared" si="960"/>
        <v>6986</v>
      </c>
      <c r="ED65" s="3">
        <f t="shared" si="960"/>
        <v>-2172</v>
      </c>
      <c r="EE65" s="3">
        <f t="shared" si="960"/>
        <v>3424</v>
      </c>
      <c r="EF65" s="3">
        <f t="shared" si="960"/>
        <v>5598</v>
      </c>
      <c r="EG65" s="3">
        <f t="shared" si="960"/>
        <v>-974</v>
      </c>
      <c r="EH65" s="3">
        <f t="shared" si="960"/>
        <v>2010</v>
      </c>
      <c r="EI65" s="3">
        <f t="shared" si="960"/>
        <v>2984</v>
      </c>
      <c r="EJ65" s="3">
        <f t="shared" si="960"/>
        <v>-3148</v>
      </c>
      <c r="EK65" s="3">
        <f t="shared" si="960"/>
        <v>5434</v>
      </c>
      <c r="EL65" s="3">
        <f t="shared" si="960"/>
        <v>8581</v>
      </c>
    </row>
    <row r="66" spans="1:142" x14ac:dyDescent="0.25">
      <c r="A66" s="2" t="s">
        <v>40</v>
      </c>
      <c r="B66" s="3"/>
      <c r="C66" s="3"/>
      <c r="D66" s="3">
        <f>SUM(D50:D51)</f>
        <v>58</v>
      </c>
      <c r="E66" s="3">
        <f t="shared" ref="E66:BP66" si="961">SUM(E50:E51)</f>
        <v>0</v>
      </c>
      <c r="F66" s="3">
        <f t="shared" si="961"/>
        <v>0</v>
      </c>
      <c r="G66" s="3">
        <f t="shared" si="961"/>
        <v>0</v>
      </c>
      <c r="H66" s="3">
        <f t="shared" si="961"/>
        <v>-10</v>
      </c>
      <c r="I66" s="3">
        <f t="shared" si="961"/>
        <v>42</v>
      </c>
      <c r="J66" s="3">
        <f t="shared" si="961"/>
        <v>52</v>
      </c>
      <c r="K66" s="3">
        <f t="shared" si="961"/>
        <v>-30.917672549301169</v>
      </c>
      <c r="L66" s="3">
        <f t="shared" si="961"/>
        <v>59.099859445296779</v>
      </c>
      <c r="M66" s="3">
        <f t="shared" si="961"/>
        <v>90.017531994597974</v>
      </c>
      <c r="N66" s="3">
        <f t="shared" si="961"/>
        <v>-42.115953000191098</v>
      </c>
      <c r="O66" s="3">
        <f t="shared" si="961"/>
        <v>72.987392424848025</v>
      </c>
      <c r="P66" s="3">
        <f t="shared" si="961"/>
        <v>115.10334542503914</v>
      </c>
      <c r="Q66" s="3">
        <f t="shared" si="961"/>
        <v>-52.782961992136308</v>
      </c>
      <c r="R66" s="3">
        <f t="shared" si="961"/>
        <v>95.43</v>
      </c>
      <c r="S66" s="3">
        <f t="shared" si="961"/>
        <v>148.21296199213631</v>
      </c>
      <c r="T66" s="3">
        <f t="shared" si="961"/>
        <v>-64.099999999999994</v>
      </c>
      <c r="U66" s="3">
        <f t="shared" si="961"/>
        <v>117.37870967741935</v>
      </c>
      <c r="V66" s="3">
        <f t="shared" si="961"/>
        <v>181.47870967741937</v>
      </c>
      <c r="W66" s="3">
        <f t="shared" si="961"/>
        <v>-83.569693530079505</v>
      </c>
      <c r="X66" s="3">
        <f t="shared" si="961"/>
        <v>143.41488907818228</v>
      </c>
      <c r="Y66" s="3">
        <f t="shared" si="961"/>
        <v>226.98458260826175</v>
      </c>
      <c r="Z66" s="3">
        <f t="shared" si="961"/>
        <v>-104.77098243023886</v>
      </c>
      <c r="AA66" s="3">
        <f t="shared" si="961"/>
        <v>172.84957136402357</v>
      </c>
      <c r="AB66" s="3">
        <f t="shared" si="961"/>
        <v>277.62055379426243</v>
      </c>
      <c r="AC66" s="3">
        <f t="shared" si="961"/>
        <v>-106</v>
      </c>
      <c r="AD66" s="3">
        <f t="shared" si="961"/>
        <v>192</v>
      </c>
      <c r="AE66" s="3">
        <f t="shared" si="961"/>
        <v>298</v>
      </c>
      <c r="AF66" s="3">
        <f t="shared" si="961"/>
        <v>-122.95564571547001</v>
      </c>
      <c r="AG66" s="3">
        <f t="shared" si="961"/>
        <v>223.22304147512335</v>
      </c>
      <c r="AH66" s="3">
        <f t="shared" si="961"/>
        <v>346.17868719059339</v>
      </c>
      <c r="AI66" s="3">
        <f t="shared" si="961"/>
        <v>-134.11353118978138</v>
      </c>
      <c r="AJ66" s="3">
        <f t="shared" si="961"/>
        <v>249.68122994623178</v>
      </c>
      <c r="AK66" s="3">
        <f t="shared" si="961"/>
        <v>383.79476113601322</v>
      </c>
      <c r="AL66" s="3">
        <f t="shared" si="961"/>
        <v>-58.354241620541195</v>
      </c>
      <c r="AM66" s="3">
        <f t="shared" si="961"/>
        <v>154.12580930150983</v>
      </c>
      <c r="AN66" s="3">
        <f t="shared" si="961"/>
        <v>212.48005092205102</v>
      </c>
      <c r="AO66" s="3">
        <f t="shared" si="961"/>
        <v>-57.432195268498724</v>
      </c>
      <c r="AP66" s="3">
        <f t="shared" si="961"/>
        <v>180.0660052440698</v>
      </c>
      <c r="AQ66" s="3">
        <f t="shared" si="961"/>
        <v>237.49820051256853</v>
      </c>
      <c r="AR66" s="3">
        <f t="shared" si="961"/>
        <v>-54.888516075127853</v>
      </c>
      <c r="AS66" s="3">
        <f t="shared" si="961"/>
        <v>177.41429618331583</v>
      </c>
      <c r="AT66" s="3">
        <f t="shared" si="961"/>
        <v>232.30281225844368</v>
      </c>
      <c r="AU66" s="3">
        <f t="shared" si="961"/>
        <v>-61.147329780863593</v>
      </c>
      <c r="AV66" s="3">
        <f t="shared" si="961"/>
        <v>175.126944143223</v>
      </c>
      <c r="AW66" s="3">
        <f t="shared" si="961"/>
        <v>236.27427392408657</v>
      </c>
      <c r="AX66" s="3">
        <f t="shared" si="961"/>
        <v>-55.736036325823775</v>
      </c>
      <c r="AY66" s="3">
        <f t="shared" si="961"/>
        <v>176.10218038284216</v>
      </c>
      <c r="AZ66" s="3">
        <f t="shared" si="961"/>
        <v>231.83821670866593</v>
      </c>
      <c r="BA66" s="3">
        <f t="shared" si="961"/>
        <v>-57.505591243860316</v>
      </c>
      <c r="BB66" s="3">
        <f t="shared" si="961"/>
        <v>186.55888947889088</v>
      </c>
      <c r="BC66" s="3">
        <f t="shared" si="961"/>
        <v>244.06448072275117</v>
      </c>
      <c r="BD66" s="3">
        <f t="shared" si="961"/>
        <v>-67.735184188459939</v>
      </c>
      <c r="BE66" s="3">
        <f t="shared" si="961"/>
        <v>209.36051464297168</v>
      </c>
      <c r="BF66" s="3">
        <f t="shared" si="961"/>
        <v>277.0956988314316</v>
      </c>
      <c r="BG66" s="3">
        <f t="shared" si="961"/>
        <v>-62.14658532176022</v>
      </c>
      <c r="BH66" s="3">
        <f t="shared" si="961"/>
        <v>212.18057918951919</v>
      </c>
      <c r="BI66" s="3">
        <f t="shared" si="961"/>
        <v>274.32716451127942</v>
      </c>
      <c r="BJ66" s="3">
        <f t="shared" si="961"/>
        <v>-67.174273672404965</v>
      </c>
      <c r="BK66" s="3">
        <f t="shared" si="961"/>
        <v>221.01702022772344</v>
      </c>
      <c r="BL66" s="3">
        <f t="shared" si="961"/>
        <v>288.19129390012836</v>
      </c>
      <c r="BM66" s="3">
        <f t="shared" si="961"/>
        <v>-72.776979927011652</v>
      </c>
      <c r="BN66" s="3">
        <f t="shared" si="961"/>
        <v>216.2236173397846</v>
      </c>
      <c r="BO66" s="3">
        <f t="shared" si="961"/>
        <v>289.00059726679626</v>
      </c>
      <c r="BP66" s="3">
        <f t="shared" si="961"/>
        <v>-69.667396366487509</v>
      </c>
      <c r="BQ66" s="3">
        <f t="shared" ref="BQ66:EB66" si="962">SUM(BQ50:BQ51)</f>
        <v>215.5136050514098</v>
      </c>
      <c r="BR66" s="3">
        <f t="shared" si="962"/>
        <v>285.18100141789728</v>
      </c>
      <c r="BS66" s="3">
        <f t="shared" si="962"/>
        <v>-73.464529201257193</v>
      </c>
      <c r="BT66" s="3">
        <f t="shared" si="962"/>
        <v>213.24248376195999</v>
      </c>
      <c r="BU66" s="3">
        <f t="shared" si="962"/>
        <v>286.70701296321715</v>
      </c>
      <c r="BV66" s="3">
        <f t="shared" si="962"/>
        <v>-79.714851127648757</v>
      </c>
      <c r="BW66" s="3">
        <f t="shared" si="962"/>
        <v>222.04193483680575</v>
      </c>
      <c r="BX66" s="3">
        <f t="shared" si="962"/>
        <v>301.75678596445448</v>
      </c>
      <c r="BY66" s="3">
        <f t="shared" si="962"/>
        <v>-77.821479923654039</v>
      </c>
      <c r="BZ66" s="3">
        <f t="shared" si="962"/>
        <v>238.28599779532891</v>
      </c>
      <c r="CA66" s="3">
        <f t="shared" si="962"/>
        <v>316.10747771898298</v>
      </c>
      <c r="CB66" s="3">
        <f t="shared" si="962"/>
        <v>-94.097170058738044</v>
      </c>
      <c r="CC66" s="3">
        <f t="shared" si="962"/>
        <v>235.45480626422133</v>
      </c>
      <c r="CD66" s="3">
        <f t="shared" si="962"/>
        <v>329.55197632295938</v>
      </c>
      <c r="CE66" s="3">
        <f t="shared" si="962"/>
        <v>-94.035230808543773</v>
      </c>
      <c r="CF66" s="3">
        <f t="shared" si="962"/>
        <v>246.38258453834359</v>
      </c>
      <c r="CG66" s="3">
        <f t="shared" si="962"/>
        <v>340.41781534688738</v>
      </c>
      <c r="CH66" s="3">
        <f t="shared" si="962"/>
        <v>-92.352984714184402</v>
      </c>
      <c r="CI66" s="3">
        <f t="shared" si="962"/>
        <v>250.63461709018975</v>
      </c>
      <c r="CJ66" s="3">
        <f t="shared" si="962"/>
        <v>342.98760180437415</v>
      </c>
      <c r="CK66" s="3">
        <f t="shared" si="962"/>
        <v>-89.782749900165683</v>
      </c>
      <c r="CL66" s="3">
        <f t="shared" si="962"/>
        <v>235.77992504149316</v>
      </c>
      <c r="CM66" s="3">
        <f t="shared" si="962"/>
        <v>325.56267494165883</v>
      </c>
      <c r="CN66" s="3">
        <f t="shared" si="962"/>
        <v>-109.2051989682993</v>
      </c>
      <c r="CO66" s="3">
        <f t="shared" si="962"/>
        <v>277.54174389270611</v>
      </c>
      <c r="CP66" s="3">
        <f t="shared" si="962"/>
        <v>386.74694286100538</v>
      </c>
      <c r="CQ66" s="3">
        <f t="shared" si="962"/>
        <v>-118.55752158967903</v>
      </c>
      <c r="CR66" s="3">
        <f t="shared" si="962"/>
        <v>294.47428889270606</v>
      </c>
      <c r="CS66" s="3">
        <f t="shared" si="962"/>
        <v>413.03181048238508</v>
      </c>
      <c r="CT66" s="3">
        <f t="shared" si="962"/>
        <v>-77</v>
      </c>
      <c r="CU66" s="3">
        <f t="shared" si="962"/>
        <v>142</v>
      </c>
      <c r="CV66" s="3">
        <f t="shared" si="962"/>
        <v>219</v>
      </c>
      <c r="CW66" s="3">
        <f t="shared" si="962"/>
        <v>-69</v>
      </c>
      <c r="CX66" s="3">
        <f t="shared" si="962"/>
        <v>142</v>
      </c>
      <c r="CY66" s="3">
        <f t="shared" si="962"/>
        <v>211</v>
      </c>
      <c r="CZ66" s="3">
        <f t="shared" si="962"/>
        <v>-145</v>
      </c>
      <c r="DA66" s="3">
        <f t="shared" si="962"/>
        <v>285</v>
      </c>
      <c r="DB66" s="3">
        <f t="shared" si="962"/>
        <v>430</v>
      </c>
      <c r="DC66" s="3">
        <f t="shared" si="962"/>
        <v>-148</v>
      </c>
      <c r="DD66" s="3">
        <f t="shared" si="962"/>
        <v>336</v>
      </c>
      <c r="DE66" s="3">
        <f t="shared" si="962"/>
        <v>485</v>
      </c>
      <c r="DF66" s="3">
        <f t="shared" si="962"/>
        <v>-72.2994547037529</v>
      </c>
      <c r="DG66" s="3">
        <f t="shared" si="962"/>
        <v>153.392086330935</v>
      </c>
      <c r="DH66" s="3">
        <f t="shared" si="962"/>
        <v>231</v>
      </c>
      <c r="DI66" s="3">
        <f t="shared" si="962"/>
        <v>-220</v>
      </c>
      <c r="DJ66" s="3">
        <f t="shared" si="962"/>
        <v>489</v>
      </c>
      <c r="DK66" s="3">
        <f t="shared" si="962"/>
        <v>710</v>
      </c>
      <c r="DL66" s="3">
        <f t="shared" si="962"/>
        <v>-248</v>
      </c>
      <c r="DM66" s="3">
        <f t="shared" si="962"/>
        <v>507</v>
      </c>
      <c r="DN66" s="3">
        <f t="shared" si="962"/>
        <v>754</v>
      </c>
      <c r="DO66" s="3">
        <f t="shared" si="962"/>
        <v>-87</v>
      </c>
      <c r="DP66" s="3">
        <f t="shared" si="962"/>
        <v>177</v>
      </c>
      <c r="DQ66" s="3">
        <f t="shared" si="962"/>
        <v>264</v>
      </c>
      <c r="DR66" s="3">
        <f t="shared" si="962"/>
        <v>-335</v>
      </c>
      <c r="DS66" s="3">
        <f t="shared" si="962"/>
        <v>684</v>
      </c>
      <c r="DT66" s="3">
        <f t="shared" si="962"/>
        <v>1019</v>
      </c>
      <c r="DU66" s="3">
        <f t="shared" si="962"/>
        <v>-323</v>
      </c>
      <c r="DV66" s="3">
        <f t="shared" si="962"/>
        <v>652</v>
      </c>
      <c r="DW66" s="3">
        <f t="shared" si="962"/>
        <v>974</v>
      </c>
      <c r="DX66" s="3">
        <f t="shared" si="962"/>
        <v>-97</v>
      </c>
      <c r="DY66" s="3">
        <f t="shared" si="962"/>
        <v>212</v>
      </c>
      <c r="DZ66" s="3">
        <f t="shared" si="962"/>
        <v>309</v>
      </c>
      <c r="EA66" s="3">
        <f t="shared" si="962"/>
        <v>-419</v>
      </c>
      <c r="EB66" s="3">
        <f t="shared" si="962"/>
        <v>864</v>
      </c>
      <c r="EC66" s="3">
        <f t="shared" ref="EC66:EL66" si="963">SUM(EC50:EC51)</f>
        <v>1283</v>
      </c>
      <c r="ED66" s="3">
        <f t="shared" si="963"/>
        <v>-399</v>
      </c>
      <c r="EE66" s="3">
        <f t="shared" si="963"/>
        <v>799</v>
      </c>
      <c r="EF66" s="3">
        <f t="shared" si="963"/>
        <v>1199</v>
      </c>
      <c r="EG66" s="3">
        <f t="shared" si="963"/>
        <v>-134</v>
      </c>
      <c r="EH66" s="3">
        <f t="shared" si="963"/>
        <v>311</v>
      </c>
      <c r="EI66" s="3">
        <f t="shared" si="963"/>
        <v>445</v>
      </c>
      <c r="EJ66" s="3">
        <f t="shared" si="963"/>
        <v>-533</v>
      </c>
      <c r="EK66" s="3">
        <f t="shared" si="963"/>
        <v>1110</v>
      </c>
      <c r="EL66" s="3">
        <f t="shared" si="963"/>
        <v>1643</v>
      </c>
    </row>
    <row r="67" spans="1:142" x14ac:dyDescent="0.25">
      <c r="A67" s="1" t="s">
        <v>12</v>
      </c>
      <c r="B67" s="14">
        <f>+B61/B64</f>
        <v>21.408345752608049</v>
      </c>
      <c r="C67" s="14">
        <f t="shared" ref="C67:E67" si="964">+C61/C64</f>
        <v>15.574358974358974</v>
      </c>
      <c r="D67" s="14">
        <f t="shared" si="964"/>
        <v>17.952612393681651</v>
      </c>
      <c r="E67" s="14">
        <f t="shared" si="964"/>
        <v>14.771632471008029</v>
      </c>
      <c r="F67" s="14">
        <f t="shared" ref="F67" si="965">+F61/F64</f>
        <v>12.341666666666667</v>
      </c>
      <c r="G67" s="14">
        <f t="shared" ref="G67:H67" si="966">+G61/G64</f>
        <v>13.405310425614994</v>
      </c>
      <c r="H67" s="14">
        <f t="shared" si="966"/>
        <v>11.340265742345466</v>
      </c>
      <c r="I67" s="14">
        <f t="shared" ref="I67" si="967">+I61/I64</f>
        <v>9.3165340406719714</v>
      </c>
      <c r="J67" s="14">
        <f t="shared" ref="J67:K67" si="968">+J61/J64</f>
        <v>10.193839218632608</v>
      </c>
      <c r="K67" s="14">
        <f t="shared" si="968"/>
        <v>11.250713650578453</v>
      </c>
      <c r="L67" s="14">
        <f t="shared" ref="L67" si="969">+L61/L64</f>
        <v>8.8541838026245401</v>
      </c>
      <c r="M67" s="14">
        <f t="shared" ref="M67:N67" si="970">+M61/M64</f>
        <v>9.8828941226093292</v>
      </c>
      <c r="N67" s="14">
        <f t="shared" si="970"/>
        <v>11.555000221987809</v>
      </c>
      <c r="O67" s="14">
        <f t="shared" ref="O67" si="971">+O61/O64</f>
        <v>9.0570181770738856</v>
      </c>
      <c r="P67" s="14">
        <f t="shared" ref="P67:Q67" si="972">+P61/P64</f>
        <v>10.129425611670618</v>
      </c>
      <c r="Q67" s="14">
        <f t="shared" si="972"/>
        <v>12.26194981780068</v>
      </c>
      <c r="R67" s="14">
        <f t="shared" ref="R67" si="973">+R61/R64</f>
        <v>9.4349666449418041</v>
      </c>
      <c r="S67" s="14">
        <f t="shared" ref="S67:T67" si="974">+S61/S64</f>
        <v>10.644034250927023</v>
      </c>
      <c r="T67" s="14">
        <f t="shared" si="974"/>
        <v>11.934305838530399</v>
      </c>
      <c r="U67" s="14">
        <f t="shared" ref="U67" si="975">+U61/U64</f>
        <v>9.2396323393350066</v>
      </c>
      <c r="V67" s="14">
        <f t="shared" ref="V67:W67" si="976">+V61/V64</f>
        <v>10.394317752240571</v>
      </c>
      <c r="W67" s="14">
        <f t="shared" si="976"/>
        <v>11.75986329741278</v>
      </c>
      <c r="X67" s="14">
        <f t="shared" ref="X67" si="977">+X61/X64</f>
        <v>9.204917549190009</v>
      </c>
      <c r="Y67" s="14">
        <f t="shared" ref="Y67:Z67" si="978">+Y61/Y64</f>
        <v>10.300902998706887</v>
      </c>
      <c r="Z67" s="14">
        <f t="shared" si="978"/>
        <v>11.744846789807257</v>
      </c>
      <c r="AA67" s="14">
        <f t="shared" ref="AA67" si="979">+AA61/AA64</f>
        <v>9.1053099105135225</v>
      </c>
      <c r="AB67" s="14">
        <f t="shared" ref="AB67:AC67" si="980">+AB61/AB64</f>
        <v>10.229516201531579</v>
      </c>
      <c r="AC67" s="14">
        <f t="shared" si="980"/>
        <v>11.608663824427694</v>
      </c>
      <c r="AD67" s="14">
        <f t="shared" ref="AD67" si="981">+AD61/AD64</f>
        <v>8.9441535693575727</v>
      </c>
      <c r="AE67" s="14">
        <f t="shared" ref="AE67:AF67" si="982">+AE61/AE64</f>
        <v>10.071836609596037</v>
      </c>
      <c r="AF67" s="14">
        <f t="shared" si="982"/>
        <v>11.216451849892923</v>
      </c>
      <c r="AG67" s="14">
        <f t="shared" ref="AG67" si="983">+AG61/AG64</f>
        <v>8.6500474213792966</v>
      </c>
      <c r="AH67" s="14">
        <f t="shared" ref="AH67:AI67" si="984">+AH61/AH64</f>
        <v>9.7277408676106241</v>
      </c>
      <c r="AI67" s="14">
        <f t="shared" si="984"/>
        <v>10.769823245451189</v>
      </c>
      <c r="AJ67" s="14">
        <f t="shared" ref="AJ67" si="985">+AJ61/AJ64</f>
        <v>8.385504627438106</v>
      </c>
      <c r="AK67" s="14">
        <f t="shared" ref="AK67:AL67" si="986">+AK61/AK64</f>
        <v>9.3855055365681181</v>
      </c>
      <c r="AL67" s="14">
        <f t="shared" si="986"/>
        <v>10.663288463609158</v>
      </c>
      <c r="AM67" s="14">
        <f t="shared" ref="AM67" si="987">+AM61/AM64</f>
        <v>8.4845050407407836</v>
      </c>
      <c r="AN67" s="14">
        <f t="shared" ref="AN67:AO67" si="988">+AN61/AN64</f>
        <v>9.4017853506518332</v>
      </c>
      <c r="AO67" s="14">
        <f t="shared" si="988"/>
        <v>10.248865782653727</v>
      </c>
      <c r="AP67" s="14">
        <f t="shared" ref="AP67" si="989">+AP61/AP64</f>
        <v>8.0941069511715114</v>
      </c>
      <c r="AQ67" s="14">
        <f t="shared" ref="AQ67:AR67" si="990">+AQ61/AQ64</f>
        <v>8.994902718759624</v>
      </c>
      <c r="AR67" s="14">
        <f t="shared" si="990"/>
        <v>9.8377780196279634</v>
      </c>
      <c r="AS67" s="14">
        <f t="shared" ref="AS67" si="991">+AS61/AS64</f>
        <v>7.7947959700095781</v>
      </c>
      <c r="AT67" s="14">
        <f t="shared" ref="AT67:AU67" si="992">+AT61/AT64</f>
        <v>8.6480111311374568</v>
      </c>
      <c r="AU67" s="14">
        <f t="shared" si="992"/>
        <v>9.5275970421955094</v>
      </c>
      <c r="AV67" s="14">
        <f t="shared" ref="AV67" si="993">+AV61/AV64</f>
        <v>7.5768379608790131</v>
      </c>
      <c r="AW67" s="14">
        <f t="shared" ref="AW67:AX67" si="994">+AW61/AW64</f>
        <v>8.391256000630257</v>
      </c>
      <c r="AX67" s="14">
        <f t="shared" si="994"/>
        <v>9.2892408221804619</v>
      </c>
      <c r="AY67" s="14">
        <f t="shared" ref="AY67" si="995">+AY61/AY64</f>
        <v>7.4368574466773776</v>
      </c>
      <c r="AZ67" s="14">
        <f t="shared" ref="AZ67:BA67" si="996">+AZ61/AZ64</f>
        <v>8.2113037343974788</v>
      </c>
      <c r="BA67" s="14">
        <f t="shared" si="996"/>
        <v>9.0751203402415168</v>
      </c>
      <c r="BB67" s="14">
        <f t="shared" ref="BB67" si="997">+BB61/BB64</f>
        <v>7.2793196463221408</v>
      </c>
      <c r="BC67" s="14">
        <f t="shared" ref="BC67:BD67" si="998">+BC61/BC64</f>
        <v>8.029467526341616</v>
      </c>
      <c r="BD67" s="14">
        <f t="shared" si="998"/>
        <v>8.7967047755372665</v>
      </c>
      <c r="BE67" s="14">
        <f t="shared" ref="BE67" si="999">+BE61/BE64</f>
        <v>7.0734340296369762</v>
      </c>
      <c r="BF67" s="14">
        <f t="shared" ref="BF67:BG67" si="1000">+BF61/BF64</f>
        <v>7.7945685262864641</v>
      </c>
      <c r="BG67" s="14">
        <f t="shared" si="1000"/>
        <v>8.4351335483079026</v>
      </c>
      <c r="BH67" s="14">
        <f t="shared" ref="BH67" si="1001">+BH61/BH64</f>
        <v>6.8106456994985205</v>
      </c>
      <c r="BI67" s="14">
        <f t="shared" ref="BI67:BJ67" si="1002">+BI61/BI64</f>
        <v>7.4913986709971843</v>
      </c>
      <c r="BJ67" s="14">
        <f t="shared" si="1002"/>
        <v>8.1612230761341831</v>
      </c>
      <c r="BK67" s="14">
        <f t="shared" ref="BK67" si="1003">+BK61/BK64</f>
        <v>6.5723468022105269</v>
      </c>
      <c r="BL67" s="14">
        <f t="shared" ref="BL67:BM67" si="1004">+BL61/BL64</f>
        <v>7.2396564743354785</v>
      </c>
      <c r="BM67" s="14">
        <f t="shared" si="1004"/>
        <v>7.9481721225810507</v>
      </c>
      <c r="BN67" s="14">
        <f t="shared" ref="BN67" si="1005">+BN61/BN64</f>
        <v>6.3612128280019045</v>
      </c>
      <c r="BO67" s="14">
        <f t="shared" ref="BO67:BP67" si="1006">+BO61/BO64</f>
        <v>7.0266908408934006</v>
      </c>
      <c r="BP67" s="14">
        <f t="shared" si="1006"/>
        <v>7.4145311489391501</v>
      </c>
      <c r="BQ67" s="14">
        <f t="shared" ref="BQ67" si="1007">+BQ61/BQ64</f>
        <v>5.9964440512741355</v>
      </c>
      <c r="BR67" s="14">
        <f t="shared" ref="BR67:BS67" si="1008">+BR61/BR64</f>
        <v>6.5929223947887374</v>
      </c>
      <c r="BS67" s="14">
        <f t="shared" si="1008"/>
        <v>7.1810258891960705</v>
      </c>
      <c r="BT67" s="14">
        <f t="shared" ref="BT67" si="1009">+BT61/BT64</f>
        <v>5.8141684591579867</v>
      </c>
      <c r="BU67" s="14">
        <f t="shared" ref="BU67:BV67" si="1010">+BU61/BU64</f>
        <v>6.3883999253393844</v>
      </c>
      <c r="BV67" s="14">
        <f t="shared" si="1010"/>
        <v>6.9120519378524827</v>
      </c>
      <c r="BW67" s="14">
        <f t="shared" ref="BW67" si="1011">+BW61/BW64</f>
        <v>5.6179501377178944</v>
      </c>
      <c r="BX67" s="14">
        <f t="shared" ref="BX67:BY67" si="1012">+BX61/BX64</f>
        <v>6.1625723508362045</v>
      </c>
      <c r="BY67" s="14">
        <f t="shared" si="1012"/>
        <v>6.6777542743281044</v>
      </c>
      <c r="BZ67" s="14">
        <f t="shared" ref="BZ67" si="1013">+BZ61/BZ64</f>
        <v>5.3978409654934572</v>
      </c>
      <c r="CA67" s="14">
        <f t="shared" ref="CA67:CB67" si="1014">+CA61/CA64</f>
        <v>5.9333698719413794</v>
      </c>
      <c r="CB67" s="14">
        <f t="shared" si="1014"/>
        <v>6.427469140531378</v>
      </c>
      <c r="CC67" s="14">
        <f t="shared" ref="CC67" si="1015">+CC61/CC64</f>
        <v>5.2142902975677634</v>
      </c>
      <c r="CD67" s="14">
        <f t="shared" ref="CD67:CE67" si="1016">+CD61/CD64</f>
        <v>5.7231609194817308</v>
      </c>
      <c r="CE67" s="14">
        <f t="shared" si="1016"/>
        <v>6.1811578961424605</v>
      </c>
      <c r="CF67" s="14">
        <f t="shared" ref="CF67" si="1017">+CF61/CF64</f>
        <v>5.0253568465922918</v>
      </c>
      <c r="CG67" s="14">
        <f t="shared" ref="CG67:CH67" si="1018">+CG61/CG64</f>
        <v>5.5107746922966925</v>
      </c>
      <c r="CH67" s="14">
        <f t="shared" si="1018"/>
        <v>5.9185154936888207</v>
      </c>
      <c r="CI67" s="14">
        <f t="shared" ref="CI67" si="1019">+CI61/CI64</f>
        <v>4.8118091602831949</v>
      </c>
      <c r="CJ67" s="14">
        <f t="shared" ref="CJ67:CK67" si="1020">+CJ61/CJ64</f>
        <v>5.2779064143184451</v>
      </c>
      <c r="CK67" s="14">
        <f t="shared" si="1020"/>
        <v>5.5856954121318232</v>
      </c>
      <c r="CL67" s="14">
        <f t="shared" ref="CL67" si="1021">+CL61/CL64</f>
        <v>4.5967644169725386</v>
      </c>
      <c r="CM67" s="14">
        <f t="shared" ref="CM67:CN67" si="1022">+CM61/CM64</f>
        <v>5.0158405978631189</v>
      </c>
      <c r="CN67" s="14">
        <f t="shared" si="1022"/>
        <v>5.2946410211792845</v>
      </c>
      <c r="CO67" s="14">
        <f t="shared" ref="CO67" si="1023">+CO61/CO64</f>
        <v>4.43160352040859</v>
      </c>
      <c r="CP67" s="14">
        <f t="shared" ref="CP67:CQ67" si="1024">+CP61/CP64</f>
        <v>4.7998260112799134</v>
      </c>
      <c r="CQ67" s="14">
        <f t="shared" si="1024"/>
        <v>5.0263269078216943</v>
      </c>
      <c r="CR67" s="14">
        <f t="shared" ref="CR67" si="1025">+CR61/CR64</f>
        <v>4.197108974445392</v>
      </c>
      <c r="CS67" s="14">
        <f t="shared" ref="CS67:CT67" si="1026">+CS61/CS64</f>
        <v>4.5506559651095246</v>
      </c>
      <c r="CT67" s="14">
        <f t="shared" si="1026"/>
        <v>3.6527676620538965</v>
      </c>
      <c r="CU67" s="14">
        <f t="shared" ref="CU67" si="1027">+CU61/CU64</f>
        <v>3.0163320347617621</v>
      </c>
      <c r="CV67" s="14">
        <f t="shared" ref="CV67:CW67" si="1028">+CV61/CV64</f>
        <v>3.3035508795002464</v>
      </c>
      <c r="CW67" s="14">
        <f t="shared" si="1028"/>
        <v>6.8164958516349436</v>
      </c>
      <c r="CX67" s="14">
        <f t="shared" ref="CX67" si="1029">+CX61/CX64</f>
        <v>5.910598179453836</v>
      </c>
      <c r="CY67" s="14">
        <f t="shared" ref="CY67:CZ67" si="1030">+CY61/CY64</f>
        <v>6.2745901639344259</v>
      </c>
      <c r="CZ67" s="14">
        <f t="shared" si="1030"/>
        <v>4.5145927301671529</v>
      </c>
      <c r="DA67" s="14">
        <f t="shared" ref="DA67" si="1031">+DA61/DA64</f>
        <v>3.9294358974358974</v>
      </c>
      <c r="DB67" s="14">
        <f t="shared" ref="DB67:DC67" si="1032">+DB61/DB64</f>
        <v>4.1839791787160205</v>
      </c>
      <c r="DC67" s="14">
        <f t="shared" si="1032"/>
        <v>3.0068153655514251</v>
      </c>
      <c r="DD67" s="14">
        <f t="shared" ref="DD67" si="1033">+DD61/DD64</f>
        <v>2.4200804222166372</v>
      </c>
      <c r="DE67" s="14">
        <f t="shared" ref="DE67:DF67" si="1034">+DE61/DE64</f>
        <v>2.6828083807409464</v>
      </c>
      <c r="DF67" s="14">
        <f t="shared" si="1034"/>
        <v>5.4632272228320629</v>
      </c>
      <c r="DG67" s="14">
        <f t="shared" ref="DG67" si="1035">+DG61/DG64</f>
        <v>4.4319609211444488</v>
      </c>
      <c r="DH67" s="14">
        <f t="shared" ref="DH67:DI67" si="1036">+DH61/DH64</f>
        <v>4.8317929759704255</v>
      </c>
      <c r="DI67" s="14">
        <f t="shared" si="1036"/>
        <v>3.7260273972602738</v>
      </c>
      <c r="DJ67" s="14">
        <f t="shared" ref="DJ67" si="1037">+DJ61/DJ64</f>
        <v>3.1153245044007569</v>
      </c>
      <c r="DK67" s="14">
        <f t="shared" ref="DK67:DL67" si="1038">+DK61/DK64</f>
        <v>3.376902837812441</v>
      </c>
      <c r="DL67" s="14">
        <f t="shared" si="1038"/>
        <v>2.6479273140261217</v>
      </c>
      <c r="DM67" s="14">
        <f t="shared" ref="DM67" si="1039">+DM61/DM64</f>
        <v>2.121729106628242</v>
      </c>
      <c r="DN67" s="14">
        <f t="shared" ref="DN67:DO67" si="1040">+DN61/DN64</f>
        <v>2.3574654876264391</v>
      </c>
      <c r="DO67" s="14">
        <f t="shared" si="1040"/>
        <v>4.1091152815013405</v>
      </c>
      <c r="DP67" s="14">
        <f t="shared" ref="DP67" si="1041">+DP61/DP64</f>
        <v>3.3384456315698778</v>
      </c>
      <c r="DQ67" s="14">
        <f t="shared" ref="DQ67:DR67" si="1042">+DQ61/DQ64</f>
        <v>3.639777614601909</v>
      </c>
      <c r="DR67" s="14">
        <f t="shared" si="1042"/>
        <v>3.1539032767102944</v>
      </c>
      <c r="DS67" s="14">
        <f t="shared" ref="DS67" si="1043">+DS61/DS64</f>
        <v>2.609338306395911</v>
      </c>
      <c r="DT67" s="14">
        <f t="shared" ref="DT67:DU67" si="1044">+DT61/DT64</f>
        <v>2.8414841800974142</v>
      </c>
      <c r="DU67" s="14">
        <f t="shared" si="1044"/>
        <v>2.6636578869488012</v>
      </c>
      <c r="DV67" s="14">
        <f t="shared" ref="DV67" si="1045">+DV61/DV64</f>
        <v>2.0696605374823198</v>
      </c>
      <c r="DW67" s="14">
        <f t="shared" ref="DW67:DX67" si="1046">+DW61/DW64</f>
        <v>2.3334864492420762</v>
      </c>
      <c r="DX67" s="14">
        <f t="shared" si="1046"/>
        <v>3.2075986565911001</v>
      </c>
      <c r="DY67" s="14">
        <f t="shared" ref="DY67" si="1047">+DY61/DY64</f>
        <v>2.6031275276354813</v>
      </c>
      <c r="DZ67" s="14">
        <f t="shared" ref="DZ67:EA67" si="1048">+DZ61/DZ64</f>
        <v>2.8397504309990969</v>
      </c>
      <c r="EA67" s="14">
        <f t="shared" si="1048"/>
        <v>2.8886478042006596</v>
      </c>
      <c r="EB67" s="14">
        <f t="shared" ref="EB67" si="1049">+EB61/EB64</f>
        <v>2.3191395685263223</v>
      </c>
      <c r="EC67" s="14">
        <f t="shared" ref="EC67:ED67" si="1050">+EC61/EC64</f>
        <v>2.5586272292935557</v>
      </c>
      <c r="ED67" s="14">
        <f t="shared" si="1050"/>
        <v>2.9350310153444337</v>
      </c>
      <c r="EE67" s="14">
        <f t="shared" ref="EE67" si="1051">+EE61/EE64</f>
        <v>2.1780071355759429</v>
      </c>
      <c r="EF67" s="14">
        <f t="shared" ref="EF67:EG67" si="1052">+EF61/EF64</f>
        <v>2.5093732112192328</v>
      </c>
      <c r="EG67" s="14">
        <f t="shared" si="1052"/>
        <v>2.8799482056973731</v>
      </c>
      <c r="EH67" s="14">
        <f t="shared" ref="EH67" si="1053">+EH61/EH64</f>
        <v>2.2785105637912921</v>
      </c>
      <c r="EI67" s="14">
        <f t="shared" ref="EI67:EJ67" si="1054">+EI61/EI64</f>
        <v>2.5112717383525371</v>
      </c>
      <c r="EJ67" s="14">
        <f t="shared" si="1054"/>
        <v>2.9087834908523367</v>
      </c>
      <c r="EK67" s="14">
        <f t="shared" ref="EK67" si="1055">+EK61/EK64</f>
        <v>2.2304459064327484</v>
      </c>
      <c r="EL67" s="14">
        <f t="shared" ref="EL67" si="1056">+EL61/EL64</f>
        <v>2.510483755546014</v>
      </c>
    </row>
    <row r="68" spans="1:142" x14ac:dyDescent="0.25">
      <c r="A68" s="1" t="s">
        <v>37</v>
      </c>
      <c r="B68" s="14">
        <f>+(B64/B61)*100</f>
        <v>4.6710755308040381</v>
      </c>
      <c r="C68" s="14">
        <f t="shared" ref="C68:BN68" si="1057">+(C64/C61)*100</f>
        <v>6.4208100098781697</v>
      </c>
      <c r="D68" s="14">
        <f t="shared" si="1057"/>
        <v>5.570219966159053</v>
      </c>
      <c r="E68" s="14">
        <f t="shared" si="1057"/>
        <v>6.7697324717676182</v>
      </c>
      <c r="F68" s="14">
        <f t="shared" si="1057"/>
        <v>8.1026333558406485</v>
      </c>
      <c r="G68" s="14">
        <f t="shared" si="1057"/>
        <v>7.4597302729311696</v>
      </c>
      <c r="H68" s="14">
        <f t="shared" si="1057"/>
        <v>8.818135506877228</v>
      </c>
      <c r="I68" s="14">
        <f t="shared" si="1057"/>
        <v>10.733605390528615</v>
      </c>
      <c r="J68" s="14">
        <f t="shared" si="1057"/>
        <v>9.8098466981132066</v>
      </c>
      <c r="K68" s="14">
        <f t="shared" si="1057"/>
        <v>8.8883250525941975</v>
      </c>
      <c r="L68" s="14">
        <f t="shared" si="1057"/>
        <v>11.294095788971333</v>
      </c>
      <c r="M68" s="14">
        <f t="shared" si="1057"/>
        <v>10.118493505989065</v>
      </c>
      <c r="N68" s="14">
        <f t="shared" si="1057"/>
        <v>8.6542620578848393</v>
      </c>
      <c r="O68" s="14">
        <f t="shared" si="1057"/>
        <v>11.041161455668814</v>
      </c>
      <c r="P68" s="14">
        <f t="shared" si="1057"/>
        <v>9.8722280841655028</v>
      </c>
      <c r="Q68" s="14">
        <f t="shared" si="1057"/>
        <v>8.1553098394539134</v>
      </c>
      <c r="R68" s="14">
        <f t="shared" si="1057"/>
        <v>10.598871597878002</v>
      </c>
      <c r="S68" s="14">
        <f t="shared" si="1057"/>
        <v>9.3949340675308974</v>
      </c>
      <c r="T68" s="14">
        <f t="shared" si="1057"/>
        <v>8.3792054060778192</v>
      </c>
      <c r="U68" s="14">
        <f t="shared" si="1057"/>
        <v>10.8229414685993</v>
      </c>
      <c r="V68" s="14">
        <f t="shared" si="1057"/>
        <v>9.6206410448097248</v>
      </c>
      <c r="W68" s="14">
        <f t="shared" si="1057"/>
        <v>8.5035002083740565</v>
      </c>
      <c r="X68" s="14">
        <f t="shared" si="1057"/>
        <v>10.863758362376592</v>
      </c>
      <c r="Y68" s="14">
        <f t="shared" si="1057"/>
        <v>9.7078867758053242</v>
      </c>
      <c r="Z68" s="14">
        <f t="shared" si="1057"/>
        <v>8.5143724553976146</v>
      </c>
      <c r="AA68" s="14">
        <f t="shared" si="1057"/>
        <v>10.982602567380399</v>
      </c>
      <c r="AB68" s="14">
        <f t="shared" si="1057"/>
        <v>9.77563337599757</v>
      </c>
      <c r="AC68" s="14">
        <f t="shared" si="1057"/>
        <v>8.6142558275805694</v>
      </c>
      <c r="AD68" s="14">
        <f t="shared" si="1057"/>
        <v>11.180487815258147</v>
      </c>
      <c r="AE68" s="14">
        <f t="shared" si="1057"/>
        <v>9.9286757595654453</v>
      </c>
      <c r="AF68" s="14">
        <f t="shared" si="1057"/>
        <v>8.9154753515885368</v>
      </c>
      <c r="AG68" s="14">
        <f t="shared" si="1057"/>
        <v>11.560630263464436</v>
      </c>
      <c r="AH68" s="14">
        <f t="shared" si="1057"/>
        <v>10.279879096384944</v>
      </c>
      <c r="AI68" s="14">
        <f t="shared" si="1057"/>
        <v>9.2852034542197934</v>
      </c>
      <c r="AJ68" s="14">
        <f t="shared" si="1057"/>
        <v>11.925340744883883</v>
      </c>
      <c r="AK68" s="14">
        <f t="shared" si="1057"/>
        <v>10.654727080004021</v>
      </c>
      <c r="AL68" s="14">
        <f t="shared" si="1057"/>
        <v>9.3779700644198289</v>
      </c>
      <c r="AM68" s="14">
        <f t="shared" si="1057"/>
        <v>11.786191359404153</v>
      </c>
      <c r="AN68" s="14">
        <f t="shared" si="1057"/>
        <v>10.63627771432443</v>
      </c>
      <c r="AO68" s="14">
        <f t="shared" si="1057"/>
        <v>9.7571772448470018</v>
      </c>
      <c r="AP68" s="14">
        <f t="shared" si="1057"/>
        <v>12.354667488737144</v>
      </c>
      <c r="AQ68" s="14">
        <f t="shared" si="1057"/>
        <v>11.11740761703199</v>
      </c>
      <c r="AR68" s="14">
        <f t="shared" si="1057"/>
        <v>10.164896971702735</v>
      </c>
      <c r="AS68" s="14">
        <f t="shared" si="1057"/>
        <v>12.829072163626771</v>
      </c>
      <c r="AT68" s="14">
        <f t="shared" si="1057"/>
        <v>11.563352368956442</v>
      </c>
      <c r="AU68" s="14">
        <f t="shared" si="1057"/>
        <v>10.495825920966565</v>
      </c>
      <c r="AV68" s="14">
        <f t="shared" si="1057"/>
        <v>13.198117805385753</v>
      </c>
      <c r="AW68" s="14">
        <f t="shared" si="1057"/>
        <v>11.917167107342348</v>
      </c>
      <c r="AX68" s="14">
        <f t="shared" si="1057"/>
        <v>10.765142374307294</v>
      </c>
      <c r="AY68" s="14">
        <f t="shared" si="1057"/>
        <v>13.446539847913556</v>
      </c>
      <c r="AZ68" s="14">
        <f t="shared" si="1057"/>
        <v>12.178334066622821</v>
      </c>
      <c r="BA68" s="14">
        <f t="shared" si="1057"/>
        <v>11.019137625820033</v>
      </c>
      <c r="BB68" s="14">
        <f t="shared" si="1057"/>
        <v>13.737547581184289</v>
      </c>
      <c r="BC68" s="14">
        <f t="shared" si="1057"/>
        <v>12.454125964385335</v>
      </c>
      <c r="BD68" s="14">
        <f t="shared" si="1057"/>
        <v>11.367893154501415</v>
      </c>
      <c r="BE68" s="14">
        <f t="shared" si="1057"/>
        <v>14.137404771290729</v>
      </c>
      <c r="BF68" s="14">
        <f t="shared" si="1057"/>
        <v>12.829446513012133</v>
      </c>
      <c r="BG68" s="14">
        <f t="shared" si="1057"/>
        <v>11.85517685372748</v>
      </c>
      <c r="BH68" s="14">
        <f t="shared" si="1057"/>
        <v>14.682895633135514</v>
      </c>
      <c r="BI68" s="14">
        <f t="shared" si="1057"/>
        <v>13.34864214170689</v>
      </c>
      <c r="BJ68" s="14">
        <f t="shared" si="1057"/>
        <v>12.253065388254051</v>
      </c>
      <c r="BK68" s="14">
        <f t="shared" si="1057"/>
        <v>15.215265263599031</v>
      </c>
      <c r="BL68" s="14">
        <f t="shared" si="1057"/>
        <v>13.812810090437186</v>
      </c>
      <c r="BM68" s="14">
        <f t="shared" si="1057"/>
        <v>12.58150911401331</v>
      </c>
      <c r="BN68" s="14">
        <f t="shared" si="1057"/>
        <v>15.72027264357552</v>
      </c>
      <c r="BO68" s="14">
        <f t="shared" ref="BO68:DZ68" si="1058">+(BO64/BO61)*100</f>
        <v>14.231450089995082</v>
      </c>
      <c r="BP68" s="14">
        <f t="shared" si="1058"/>
        <v>13.487029454897861</v>
      </c>
      <c r="BQ68" s="14">
        <f t="shared" si="1058"/>
        <v>16.676550159548611</v>
      </c>
      <c r="BR68" s="14">
        <f t="shared" si="1058"/>
        <v>15.167780539786618</v>
      </c>
      <c r="BS68" s="14">
        <f t="shared" si="1058"/>
        <v>13.925586892877112</v>
      </c>
      <c r="BT68" s="14">
        <f t="shared" si="1058"/>
        <v>17.199364053941103</v>
      </c>
      <c r="BU68" s="14">
        <f t="shared" si="1058"/>
        <v>15.653371919211443</v>
      </c>
      <c r="BV68" s="14">
        <f t="shared" si="1058"/>
        <v>14.467483881648779</v>
      </c>
      <c r="BW68" s="14">
        <f t="shared" si="1058"/>
        <v>17.800086784077738</v>
      </c>
      <c r="BX68" s="14">
        <f t="shared" si="1058"/>
        <v>16.226990014394058</v>
      </c>
      <c r="BY68" s="14">
        <f t="shared" si="1058"/>
        <v>14.975094304448886</v>
      </c>
      <c r="BZ68" s="14">
        <f t="shared" si="1058"/>
        <v>18.525925576404649</v>
      </c>
      <c r="CA68" s="14">
        <f t="shared" si="1058"/>
        <v>16.853828795149816</v>
      </c>
      <c r="CB68" s="14">
        <f t="shared" si="1058"/>
        <v>15.558223277869009</v>
      </c>
      <c r="CC68" s="14">
        <f t="shared" si="1058"/>
        <v>19.178065334537585</v>
      </c>
      <c r="CD68" s="14">
        <f t="shared" si="1058"/>
        <v>17.472861834025739</v>
      </c>
      <c r="CE68" s="14">
        <f t="shared" si="1058"/>
        <v>16.178198596481096</v>
      </c>
      <c r="CF68" s="14">
        <f t="shared" si="1058"/>
        <v>19.899084393939166</v>
      </c>
      <c r="CG68" s="14">
        <f t="shared" si="1058"/>
        <v>18.146269006386031</v>
      </c>
      <c r="CH68" s="14">
        <f t="shared" si="1058"/>
        <v>16.896128785441974</v>
      </c>
      <c r="CI68" s="14">
        <f t="shared" si="1058"/>
        <v>20.782204087685511</v>
      </c>
      <c r="CJ68" s="14">
        <f t="shared" si="1058"/>
        <v>18.946906623563798</v>
      </c>
      <c r="CK68" s="14">
        <f t="shared" si="1058"/>
        <v>17.902873791292933</v>
      </c>
      <c r="CL68" s="14">
        <f t="shared" si="1058"/>
        <v>21.754432232979365</v>
      </c>
      <c r="CM68" s="14">
        <f t="shared" si="1058"/>
        <v>19.936837714221355</v>
      </c>
      <c r="CN68" s="14">
        <f t="shared" si="1058"/>
        <v>18.887021726305221</v>
      </c>
      <c r="CO68" s="14">
        <f t="shared" si="1058"/>
        <v>22.565195541405313</v>
      </c>
      <c r="CP68" s="14">
        <f t="shared" si="1058"/>
        <v>20.834088520082453</v>
      </c>
      <c r="CQ68" s="14">
        <f t="shared" si="1058"/>
        <v>19.895243949291373</v>
      </c>
      <c r="CR68" s="14">
        <f t="shared" si="1058"/>
        <v>23.8259241322687</v>
      </c>
      <c r="CS68" s="14">
        <f t="shared" si="1058"/>
        <v>21.974853903857618</v>
      </c>
      <c r="CT68" s="14">
        <f t="shared" si="1058"/>
        <v>27.376501669906784</v>
      </c>
      <c r="CU68" s="14">
        <f t="shared" si="1058"/>
        <v>33.152848840097363</v>
      </c>
      <c r="CV68" s="14">
        <f t="shared" si="1058"/>
        <v>30.270458560374212</v>
      </c>
      <c r="CW68" s="14">
        <f t="shared" si="1058"/>
        <v>14.670294265053341</v>
      </c>
      <c r="CX68" s="14">
        <f t="shared" si="1058"/>
        <v>16.918761344260492</v>
      </c>
      <c r="CY68" s="14">
        <f t="shared" si="1058"/>
        <v>15.937295885042454</v>
      </c>
      <c r="CZ68" s="14">
        <f t="shared" si="1058"/>
        <v>22.150392289383209</v>
      </c>
      <c r="DA68" s="14">
        <f t="shared" si="1058"/>
        <v>25.448945500104408</v>
      </c>
      <c r="DB68" s="14">
        <f t="shared" si="1058"/>
        <v>23.900692553323839</v>
      </c>
      <c r="DC68" s="14">
        <f t="shared" si="1058"/>
        <v>33.257778693591597</v>
      </c>
      <c r="DD68" s="14">
        <f t="shared" si="1058"/>
        <v>41.320940858819256</v>
      </c>
      <c r="DE68" s="14">
        <f t="shared" si="1058"/>
        <v>37.274372898888025</v>
      </c>
      <c r="DF68" s="14">
        <f t="shared" si="1058"/>
        <v>18.30419931685751</v>
      </c>
      <c r="DG68" s="14">
        <f t="shared" si="1058"/>
        <v>22.563375846323432</v>
      </c>
      <c r="DH68" s="14">
        <f t="shared" si="1058"/>
        <v>20.696250956388678</v>
      </c>
      <c r="DI68" s="14">
        <f t="shared" si="1058"/>
        <v>26.838235294117645</v>
      </c>
      <c r="DJ68" s="14">
        <f t="shared" si="1058"/>
        <v>32.099384785995298</v>
      </c>
      <c r="DK68" s="14">
        <f t="shared" si="1058"/>
        <v>29.612933745165147</v>
      </c>
      <c r="DL68" s="14">
        <f t="shared" si="1058"/>
        <v>37.765387089856318</v>
      </c>
      <c r="DM68" s="14">
        <f t="shared" si="1058"/>
        <v>47.131370205367816</v>
      </c>
      <c r="DN68" s="14">
        <f t="shared" si="1058"/>
        <v>42.418436462746577</v>
      </c>
      <c r="DO68" s="14">
        <f t="shared" si="1058"/>
        <v>24.336138839955634</v>
      </c>
      <c r="DP68" s="14">
        <f t="shared" si="1058"/>
        <v>29.954059773912146</v>
      </c>
      <c r="DQ68" s="14">
        <f t="shared" si="1058"/>
        <v>27.474206006109863</v>
      </c>
      <c r="DR68" s="14">
        <f t="shared" si="1058"/>
        <v>31.706742796597698</v>
      </c>
      <c r="DS68" s="14">
        <f t="shared" si="1058"/>
        <v>38.323892212398754</v>
      </c>
      <c r="DT68" s="14">
        <f t="shared" si="1058"/>
        <v>35.192875857071186</v>
      </c>
      <c r="DU68" s="14">
        <f t="shared" si="1058"/>
        <v>37.542358757846792</v>
      </c>
      <c r="DV68" s="14">
        <f t="shared" si="1058"/>
        <v>48.317102340679988</v>
      </c>
      <c r="DW68" s="14">
        <f t="shared" si="1058"/>
        <v>42.854330708661422</v>
      </c>
      <c r="DX68" s="14">
        <f t="shared" si="1058"/>
        <v>31.175970159021006</v>
      </c>
      <c r="DY68" s="14">
        <f t="shared" si="1058"/>
        <v>38.415328845157944</v>
      </c>
      <c r="DZ68" s="14">
        <f t="shared" si="1058"/>
        <v>35.214362117313755</v>
      </c>
      <c r="EA68" s="14">
        <f t="shared" ref="EA68:EL68" si="1059">+(EA64/EA61)*100</f>
        <v>34.618273593125622</v>
      </c>
      <c r="EB68" s="14">
        <f t="shared" si="1059"/>
        <v>43.119440225645477</v>
      </c>
      <c r="EC68" s="14">
        <f t="shared" si="1059"/>
        <v>39.083458057159149</v>
      </c>
      <c r="ED68" s="14">
        <f t="shared" si="1059"/>
        <v>34.071190211345943</v>
      </c>
      <c r="EE68" s="14">
        <f t="shared" si="1059"/>
        <v>45.913531855145379</v>
      </c>
      <c r="EF68" s="14">
        <f t="shared" si="1059"/>
        <v>39.850588805565849</v>
      </c>
      <c r="EG68" s="14">
        <f t="shared" si="1059"/>
        <v>34.722846682510117</v>
      </c>
      <c r="EH68" s="14">
        <f t="shared" si="1059"/>
        <v>43.888319672131146</v>
      </c>
      <c r="EI68" s="14">
        <f t="shared" si="1059"/>
        <v>39.820461669991452</v>
      </c>
      <c r="EJ68" s="14">
        <f t="shared" si="1059"/>
        <v>34.378632962709034</v>
      </c>
      <c r="EK68" s="14">
        <f t="shared" si="1059"/>
        <v>44.834084391642769</v>
      </c>
      <c r="EL68" s="14">
        <f t="shared" si="1059"/>
        <v>39.832960392229523</v>
      </c>
    </row>
    <row r="69" spans="1:142" x14ac:dyDescent="0.25">
      <c r="A69" s="1" t="s">
        <v>38</v>
      </c>
      <c r="B69" s="14">
        <f>+(B64/B58)*100</f>
        <v>6.3283976233141566</v>
      </c>
      <c r="C69" s="14">
        <f t="shared" ref="C69:AN69" si="1060">+(C64/C58)*100</f>
        <v>28.888888888888886</v>
      </c>
      <c r="D69" s="14">
        <f t="shared" si="1060"/>
        <v>11.77564744598655</v>
      </c>
      <c r="E69" s="14">
        <f t="shared" si="1060"/>
        <v>9.9544899544899543</v>
      </c>
      <c r="F69" s="14">
        <f t="shared" si="1060"/>
        <v>29.061847243665433</v>
      </c>
      <c r="G69" s="14">
        <f t="shared" si="1060"/>
        <v>15.792849126182459</v>
      </c>
      <c r="H69" s="14">
        <f t="shared" si="1060"/>
        <v>11.458264380750645</v>
      </c>
      <c r="I69" s="14">
        <f t="shared" si="1060"/>
        <v>26.724952741020797</v>
      </c>
      <c r="J69" s="14">
        <f t="shared" si="1060"/>
        <v>16.940308005600102</v>
      </c>
      <c r="K69" s="14">
        <f t="shared" si="1060"/>
        <v>11.889949301759714</v>
      </c>
      <c r="L69" s="14">
        <f t="shared" si="1060"/>
        <v>21.482372247011551</v>
      </c>
      <c r="M69" s="14">
        <f t="shared" si="1060"/>
        <v>15.956543784726678</v>
      </c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>
        <f t="shared" si="1060"/>
        <v>12.587878191043748</v>
      </c>
      <c r="AM69" s="14">
        <f t="shared" si="1060"/>
        <v>20.056366081695536</v>
      </c>
      <c r="AN69" s="14">
        <f t="shared" si="1060"/>
        <v>16.047839776339185</v>
      </c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>
        <f t="shared" ref="CZ69:DK69" si="1061">+(CZ64/CZ58)*100</f>
        <v>35.085660316620135</v>
      </c>
      <c r="DA69" s="14">
        <f t="shared" si="1061"/>
        <v>43.941710227122918</v>
      </c>
      <c r="DB69" s="14">
        <f t="shared" si="1061"/>
        <v>39.589635925426357</v>
      </c>
      <c r="DC69" s="14"/>
      <c r="DD69" s="14"/>
      <c r="DE69" s="14"/>
      <c r="DF69" s="14"/>
      <c r="DG69" s="14"/>
      <c r="DH69" s="14"/>
      <c r="DI69" s="14">
        <f t="shared" si="1061"/>
        <v>33.544094401352794</v>
      </c>
      <c r="DJ69" s="14">
        <f t="shared" si="1061"/>
        <v>44.495278530122242</v>
      </c>
      <c r="DK69" s="14">
        <f t="shared" si="1061"/>
        <v>39.035304906006417</v>
      </c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</row>
    <row r="71" spans="1:142" x14ac:dyDescent="0.25">
      <c r="A71" s="1" t="s">
        <v>14</v>
      </c>
      <c r="B71" s="14">
        <f>+(B60+B64)/B61*100</f>
        <v>81.879568395405499</v>
      </c>
      <c r="C71" s="14">
        <f t="shared" ref="C71:BN71" si="1062">+(C60+C64)/C61*100</f>
        <v>78.281198551201854</v>
      </c>
      <c r="D71" s="14">
        <f t="shared" si="1062"/>
        <v>80.030456852791872</v>
      </c>
      <c r="E71" s="14">
        <f t="shared" si="1062"/>
        <v>71.520019324838458</v>
      </c>
      <c r="F71" s="14">
        <f t="shared" si="1062"/>
        <v>66.025208192662603</v>
      </c>
      <c r="G71" s="14">
        <f t="shared" si="1062"/>
        <v>68.67554105618828</v>
      </c>
      <c r="H71" s="14">
        <f t="shared" si="1062"/>
        <v>49.465104431991847</v>
      </c>
      <c r="I71" s="14">
        <f t="shared" si="1062"/>
        <v>46.967827654930247</v>
      </c>
      <c r="J71" s="14">
        <f t="shared" si="1062"/>
        <v>48.172169811320757</v>
      </c>
      <c r="K71" s="14">
        <f t="shared" si="1062"/>
        <v>47.291083856938712</v>
      </c>
      <c r="L71" s="14">
        <f t="shared" si="1062"/>
        <v>45.291604743176599</v>
      </c>
      <c r="M71" s="14">
        <f t="shared" si="1062"/>
        <v>46.268668839672294</v>
      </c>
      <c r="N71" s="14">
        <f t="shared" si="1062"/>
        <v>45.90546561357975</v>
      </c>
      <c r="O71" s="14">
        <f t="shared" si="1062"/>
        <v>44.507708113838952</v>
      </c>
      <c r="P71" s="14">
        <f t="shared" si="1062"/>
        <v>45.192230213192182</v>
      </c>
      <c r="Q71" s="14">
        <f t="shared" si="1062"/>
        <v>43.439185822857056</v>
      </c>
      <c r="R71" s="14">
        <f t="shared" si="1062"/>
        <v>42.762244424783589</v>
      </c>
      <c r="S71" s="14">
        <f t="shared" si="1062"/>
        <v>43.095771970046812</v>
      </c>
      <c r="T71" s="14">
        <f t="shared" si="1062"/>
        <v>43.598467607363325</v>
      </c>
      <c r="U71" s="14">
        <f t="shared" si="1062"/>
        <v>43.108986944030583</v>
      </c>
      <c r="V71" s="14">
        <f t="shared" si="1062"/>
        <v>43.349807881278011</v>
      </c>
      <c r="W71" s="14">
        <f t="shared" si="1062"/>
        <v>43.806069575581077</v>
      </c>
      <c r="X71" s="14">
        <f t="shared" si="1062"/>
        <v>42.988107514012356</v>
      </c>
      <c r="Y71" s="14">
        <f t="shared" si="1062"/>
        <v>43.387478116695959</v>
      </c>
      <c r="Z71" s="14">
        <f t="shared" si="1062"/>
        <v>43.204143866957907</v>
      </c>
      <c r="AA71" s="14">
        <f t="shared" si="1062"/>
        <v>43.000062593726739</v>
      </c>
      <c r="AB71" s="14">
        <f t="shared" si="1062"/>
        <v>43.099858722188323</v>
      </c>
      <c r="AC71" s="14">
        <f t="shared" si="1062"/>
        <v>42.84676748520549</v>
      </c>
      <c r="AD71" s="14">
        <f t="shared" si="1062"/>
        <v>42.714222641886238</v>
      </c>
      <c r="AE71" s="14">
        <f t="shared" si="1062"/>
        <v>42.778878227812847</v>
      </c>
      <c r="AF71" s="14">
        <f t="shared" si="1062"/>
        <v>43.273093035623511</v>
      </c>
      <c r="AG71" s="14">
        <f t="shared" si="1062"/>
        <v>42.875001359097311</v>
      </c>
      <c r="AH71" s="14">
        <f t="shared" si="1062"/>
        <v>43.067752406314412</v>
      </c>
      <c r="AI71" s="14">
        <f t="shared" si="1062"/>
        <v>43.306855978477394</v>
      </c>
      <c r="AJ71" s="14">
        <f t="shared" si="1062"/>
        <v>42.663945862429593</v>
      </c>
      <c r="AK71" s="14">
        <f t="shared" si="1062"/>
        <v>42.973357945516483</v>
      </c>
      <c r="AL71" s="14">
        <f t="shared" si="1062"/>
        <v>44.677629909137089</v>
      </c>
      <c r="AM71" s="14">
        <f t="shared" si="1062"/>
        <v>43.307616264186429</v>
      </c>
      <c r="AN71" s="14">
        <f t="shared" si="1062"/>
        <v>43.961790939726129</v>
      </c>
      <c r="AO71" s="14">
        <f t="shared" si="1062"/>
        <v>44.406425969231798</v>
      </c>
      <c r="AP71" s="14">
        <f t="shared" si="1062"/>
        <v>43.353067662811661</v>
      </c>
      <c r="AQ71" s="14">
        <f t="shared" si="1062"/>
        <v>43.854812747755297</v>
      </c>
      <c r="AR71" s="14">
        <f t="shared" si="1062"/>
        <v>44.457938812084031</v>
      </c>
      <c r="AS71" s="14">
        <f t="shared" si="1062"/>
        <v>43.358375190246299</v>
      </c>
      <c r="AT71" s="14">
        <f t="shared" si="1062"/>
        <v>43.8807655517654</v>
      </c>
      <c r="AU71" s="14">
        <f t="shared" si="1062"/>
        <v>44.652414680326039</v>
      </c>
      <c r="AV71" s="14">
        <f t="shared" si="1062"/>
        <v>43.262973906038162</v>
      </c>
      <c r="AW71" s="14">
        <f t="shared" si="1062"/>
        <v>43.921601917311122</v>
      </c>
      <c r="AX71" s="14">
        <f t="shared" si="1062"/>
        <v>44.141436221215834</v>
      </c>
      <c r="AY71" s="14">
        <f t="shared" si="1062"/>
        <v>42.698712219081067</v>
      </c>
      <c r="AZ71" s="14">
        <f t="shared" si="1062"/>
        <v>43.381069437033318</v>
      </c>
      <c r="BA71" s="14">
        <f t="shared" si="1062"/>
        <v>43.971460552941515</v>
      </c>
      <c r="BB71" s="14">
        <f t="shared" si="1062"/>
        <v>42.345042881543492</v>
      </c>
      <c r="BC71" s="14">
        <f t="shared" si="1062"/>
        <v>43.112910727707408</v>
      </c>
      <c r="BD71" s="14">
        <f t="shared" si="1062"/>
        <v>43.713353978030298</v>
      </c>
      <c r="BE71" s="14">
        <f t="shared" si="1062"/>
        <v>42.449986050125936</v>
      </c>
      <c r="BF71" s="14">
        <f t="shared" si="1062"/>
        <v>43.046637280808447</v>
      </c>
      <c r="BG71" s="14">
        <f t="shared" si="1062"/>
        <v>43.896044234248592</v>
      </c>
      <c r="BH71" s="14">
        <f t="shared" si="1062"/>
        <v>42.707915728759211</v>
      </c>
      <c r="BI71" s="14">
        <f t="shared" si="1062"/>
        <v>43.268531804961434</v>
      </c>
      <c r="BJ71" s="14">
        <f t="shared" si="1062"/>
        <v>43.766306726989498</v>
      </c>
      <c r="BK71" s="14">
        <f t="shared" si="1062"/>
        <v>42.777879495036927</v>
      </c>
      <c r="BL71" s="14">
        <f t="shared" si="1062"/>
        <v>43.245850915967615</v>
      </c>
      <c r="BM71" s="14">
        <f t="shared" si="1062"/>
        <v>43.432548994763984</v>
      </c>
      <c r="BN71" s="14">
        <f t="shared" si="1062"/>
        <v>42.813743829775575</v>
      </c>
      <c r="BO71" s="14">
        <f t="shared" ref="BO71:DZ71" si="1063">+(BO60+BO64)/BO61*100</f>
        <v>43.107264216778191</v>
      </c>
      <c r="BP71" s="14">
        <f t="shared" si="1063"/>
        <v>45.862139797448926</v>
      </c>
      <c r="BQ71" s="14">
        <f t="shared" si="1063"/>
        <v>44.639688743738127</v>
      </c>
      <c r="BR71" s="14">
        <f t="shared" si="1063"/>
        <v>45.21795650942326</v>
      </c>
      <c r="BS71" s="14">
        <f t="shared" si="1063"/>
        <v>45.583494170619119</v>
      </c>
      <c r="BT71" s="14">
        <f t="shared" si="1063"/>
        <v>44.559609274231697</v>
      </c>
      <c r="BU71" s="14">
        <f t="shared" si="1063"/>
        <v>45.043123551107215</v>
      </c>
      <c r="BV71" s="14">
        <f t="shared" si="1063"/>
        <v>45.465546827835468</v>
      </c>
      <c r="BW71" s="14">
        <f t="shared" si="1063"/>
        <v>44.755539161816422</v>
      </c>
      <c r="BX71" s="14">
        <f t="shared" si="1063"/>
        <v>45.090685832021599</v>
      </c>
      <c r="BY71" s="14">
        <f t="shared" si="1063"/>
        <v>45.653389412593029</v>
      </c>
      <c r="BZ71" s="14">
        <f t="shared" si="1063"/>
        <v>45.001037989983452</v>
      </c>
      <c r="CA71" s="14">
        <f t="shared" si="1063"/>
        <v>45.308232173668706</v>
      </c>
      <c r="CB71" s="14">
        <f t="shared" si="1063"/>
        <v>45.995104747609325</v>
      </c>
      <c r="CC71" s="14">
        <f t="shared" si="1063"/>
        <v>45.152838931847569</v>
      </c>
      <c r="CD71" s="14">
        <f t="shared" si="1063"/>
        <v>45.549606137409079</v>
      </c>
      <c r="CE71" s="14">
        <f t="shared" si="1063"/>
        <v>46.087653802909223</v>
      </c>
      <c r="CF71" s="14">
        <f t="shared" si="1063"/>
        <v>45.367197264625055</v>
      </c>
      <c r="CG71" s="14">
        <f t="shared" si="1063"/>
        <v>45.706586156170843</v>
      </c>
      <c r="CH71" s="14">
        <f t="shared" si="1063"/>
        <v>46.557615635643899</v>
      </c>
      <c r="CI71" s="14">
        <f t="shared" si="1063"/>
        <v>46.183252914075034</v>
      </c>
      <c r="CJ71" s="14">
        <f t="shared" si="1063"/>
        <v>46.360055188894677</v>
      </c>
      <c r="CK71" s="14">
        <f t="shared" si="1063"/>
        <v>47.722567063838603</v>
      </c>
      <c r="CL71" s="14">
        <f t="shared" si="1063"/>
        <v>47.043285161891831</v>
      </c>
      <c r="CM71" s="14">
        <f t="shared" si="1063"/>
        <v>47.363846067396189</v>
      </c>
      <c r="CN71" s="14">
        <f t="shared" si="1063"/>
        <v>48.429230185766208</v>
      </c>
      <c r="CO71" s="14">
        <f t="shared" si="1063"/>
        <v>47.695998675635842</v>
      </c>
      <c r="CP71" s="14">
        <f t="shared" si="1063"/>
        <v>48.041089005579195</v>
      </c>
      <c r="CQ71" s="14">
        <f t="shared" si="1063"/>
        <v>49.21731872929039</v>
      </c>
      <c r="CR71" s="14">
        <f t="shared" si="1063"/>
        <v>48.832723343835163</v>
      </c>
      <c r="CS71" s="14">
        <f t="shared" si="1063"/>
        <v>49.0138403604481</v>
      </c>
      <c r="CT71" s="14">
        <f t="shared" si="1063"/>
        <v>67.828124221125563</v>
      </c>
      <c r="CU71" s="14">
        <f t="shared" si="1063"/>
        <v>71.710297551040682</v>
      </c>
      <c r="CV71" s="14">
        <f t="shared" si="1063"/>
        <v>69.774327585777911</v>
      </c>
      <c r="CW71" s="14">
        <f t="shared" si="1063"/>
        <v>24.264337366649961</v>
      </c>
      <c r="CX71" s="14">
        <f t="shared" si="1063"/>
        <v>24.162587316429239</v>
      </c>
      <c r="CY71" s="14">
        <f t="shared" si="1063"/>
        <v>24.201424528008459</v>
      </c>
      <c r="CZ71" s="14">
        <f t="shared" si="1063"/>
        <v>49.933883811818639</v>
      </c>
      <c r="DA71" s="14">
        <f t="shared" si="1063"/>
        <v>49.146481520150346</v>
      </c>
      <c r="DB71" s="14">
        <f t="shared" si="1063"/>
        <v>49.519636167595138</v>
      </c>
      <c r="DC71" s="14">
        <f t="shared" si="1063"/>
        <v>73.428806923552443</v>
      </c>
      <c r="DD71" s="14">
        <f t="shared" si="1063"/>
        <v>78.192014123267043</v>
      </c>
      <c r="DE71" s="14">
        <f t="shared" si="1063"/>
        <v>75.800362037755363</v>
      </c>
      <c r="DF71" s="14">
        <f t="shared" si="1063"/>
        <v>26.816690107829317</v>
      </c>
      <c r="DG71" s="14">
        <f t="shared" si="1063"/>
        <v>29.701359365979123</v>
      </c>
      <c r="DH71" s="14">
        <f t="shared" si="1063"/>
        <v>28.438585133305867</v>
      </c>
      <c r="DI71" s="14">
        <f t="shared" si="1063"/>
        <v>53.426470588235297</v>
      </c>
      <c r="DJ71" s="14">
        <f t="shared" si="1063"/>
        <v>54.357985900245552</v>
      </c>
      <c r="DK71" s="14">
        <f t="shared" si="1063"/>
        <v>53.919358878036562</v>
      </c>
      <c r="DL71" s="14">
        <f t="shared" si="1063"/>
        <v>79.508899849882056</v>
      </c>
      <c r="DM71" s="14">
        <f t="shared" si="1063"/>
        <v>83.896555471042049</v>
      </c>
      <c r="DN71" s="14">
        <f t="shared" si="1063"/>
        <v>81.684971800199691</v>
      </c>
      <c r="DO71" s="14">
        <f t="shared" si="1063"/>
        <v>32.452534742611078</v>
      </c>
      <c r="DP71" s="14">
        <f t="shared" si="1063"/>
        <v>37.366437825840087</v>
      </c>
      <c r="DQ71" s="14">
        <f t="shared" si="1063"/>
        <v>35.197994120698603</v>
      </c>
      <c r="DR71" s="14">
        <f t="shared" si="1063"/>
        <v>58.283544750860869</v>
      </c>
      <c r="DS71" s="14">
        <f t="shared" si="1063"/>
        <v>60.03229392768278</v>
      </c>
      <c r="DT71" s="14">
        <f t="shared" si="1063"/>
        <v>59.206198784770613</v>
      </c>
      <c r="DU71" s="14">
        <f t="shared" si="1063"/>
        <v>83.939781123270933</v>
      </c>
      <c r="DV71" s="14">
        <f t="shared" si="1063"/>
        <v>88.70095107921864</v>
      </c>
      <c r="DW71" s="14">
        <f t="shared" si="1063"/>
        <v>86.282339707536565</v>
      </c>
      <c r="DX71" s="14">
        <f t="shared" si="1063"/>
        <v>40.448923499770956</v>
      </c>
      <c r="DY71" s="14">
        <f t="shared" si="1063"/>
        <v>46.416364577938893</v>
      </c>
      <c r="DZ71" s="14">
        <f t="shared" si="1063"/>
        <v>43.780174033708192</v>
      </c>
      <c r="EA71" s="14">
        <f t="shared" ref="EA71:EL71" si="1064">+(EA60+EA64)/EA61*100</f>
        <v>63.972598623922124</v>
      </c>
      <c r="EB71" s="14">
        <f t="shared" si="1064"/>
        <v>66.538294640919943</v>
      </c>
      <c r="EC71" s="14">
        <f t="shared" si="1064"/>
        <v>65.318223932720414</v>
      </c>
      <c r="ED71" s="14">
        <f t="shared" si="1064"/>
        <v>81.651835372636256</v>
      </c>
      <c r="EE71" s="14">
        <f t="shared" si="1064"/>
        <v>88.585970865266489</v>
      </c>
      <c r="EF71" s="14">
        <f t="shared" si="1064"/>
        <v>85.038921045878354</v>
      </c>
      <c r="EG71" s="14">
        <f t="shared" si="1064"/>
        <v>43.817843149849061</v>
      </c>
      <c r="EH71" s="14">
        <f t="shared" si="1064"/>
        <v>51.798155737704917</v>
      </c>
      <c r="EI71" s="14">
        <f t="shared" si="1064"/>
        <v>48.253063550869193</v>
      </c>
      <c r="EJ71" s="14">
        <f t="shared" si="1064"/>
        <v>64.101111872894748</v>
      </c>
      <c r="EK71" s="14">
        <f t="shared" si="1064"/>
        <v>68.969001775228733</v>
      </c>
      <c r="EL71" s="14">
        <f t="shared" si="1064"/>
        <v>66.639111782563461</v>
      </c>
    </row>
    <row r="72" spans="1:142" x14ac:dyDescent="0.25">
      <c r="A72" s="1" t="s">
        <v>15</v>
      </c>
      <c r="B72" s="14">
        <f>+(B60/B61)*100</f>
        <v>77.208492864601467</v>
      </c>
      <c r="C72" s="14">
        <f t="shared" ref="C72:BN72" si="1065">+(C60/C61)*100</f>
        <v>71.860388541323672</v>
      </c>
      <c r="D72" s="14">
        <f t="shared" si="1065"/>
        <v>74.460236886632828</v>
      </c>
      <c r="E72" s="14">
        <f t="shared" si="1065"/>
        <v>64.750286853070833</v>
      </c>
      <c r="F72" s="14">
        <f t="shared" si="1065"/>
        <v>57.922574836821973</v>
      </c>
      <c r="G72" s="14">
        <f t="shared" si="1065"/>
        <v>61.215810783257119</v>
      </c>
      <c r="H72" s="14">
        <f t="shared" si="1065"/>
        <v>40.646968925114621</v>
      </c>
      <c r="I72" s="14">
        <f t="shared" si="1065"/>
        <v>36.23422226440163</v>
      </c>
      <c r="J72" s="14">
        <f t="shared" si="1065"/>
        <v>38.362323113207545</v>
      </c>
      <c r="K72" s="14">
        <f t="shared" si="1065"/>
        <v>38.402758804344515</v>
      </c>
      <c r="L72" s="14">
        <f t="shared" si="1065"/>
        <v>33.997508954205266</v>
      </c>
      <c r="M72" s="14">
        <f t="shared" si="1065"/>
        <v>36.150175333683237</v>
      </c>
      <c r="N72" s="14">
        <f t="shared" si="1065"/>
        <v>37.251203555694907</v>
      </c>
      <c r="O72" s="14">
        <f t="shared" si="1065"/>
        <v>33.466546658170138</v>
      </c>
      <c r="P72" s="14">
        <f t="shared" si="1065"/>
        <v>35.320002129026676</v>
      </c>
      <c r="Q72" s="14">
        <f t="shared" si="1065"/>
        <v>35.283875983403149</v>
      </c>
      <c r="R72" s="14">
        <f t="shared" si="1065"/>
        <v>32.163372826905587</v>
      </c>
      <c r="S72" s="14">
        <f t="shared" si="1065"/>
        <v>33.700837902515921</v>
      </c>
      <c r="T72" s="14">
        <f t="shared" si="1065"/>
        <v>35.219262201285503</v>
      </c>
      <c r="U72" s="14">
        <f t="shared" si="1065"/>
        <v>32.286045475431294</v>
      </c>
      <c r="V72" s="14">
        <f t="shared" si="1065"/>
        <v>33.729166836468288</v>
      </c>
      <c r="W72" s="14">
        <f t="shared" si="1065"/>
        <v>35.30256936720702</v>
      </c>
      <c r="X72" s="14">
        <f t="shared" si="1065"/>
        <v>32.124349151635762</v>
      </c>
      <c r="Y72" s="14">
        <f t="shared" si="1065"/>
        <v>33.679591340890639</v>
      </c>
      <c r="Z72" s="14">
        <f t="shared" si="1065"/>
        <v>34.689771411560287</v>
      </c>
      <c r="AA72" s="14">
        <f t="shared" si="1065"/>
        <v>32.017460026346342</v>
      </c>
      <c r="AB72" s="14">
        <f t="shared" si="1065"/>
        <v>33.324225346190758</v>
      </c>
      <c r="AC72" s="14">
        <f t="shared" si="1065"/>
        <v>34.232511657624919</v>
      </c>
      <c r="AD72" s="14">
        <f t="shared" si="1065"/>
        <v>31.533734826628091</v>
      </c>
      <c r="AE72" s="14">
        <f t="shared" si="1065"/>
        <v>32.85020246824741</v>
      </c>
      <c r="AF72" s="14">
        <f t="shared" si="1065"/>
        <v>34.35761768403497</v>
      </c>
      <c r="AG72" s="14">
        <f t="shared" si="1065"/>
        <v>31.314371095632875</v>
      </c>
      <c r="AH72" s="14">
        <f t="shared" si="1065"/>
        <v>32.787873309929466</v>
      </c>
      <c r="AI72" s="14">
        <f t="shared" si="1065"/>
        <v>34.021652524257604</v>
      </c>
      <c r="AJ72" s="14">
        <f t="shared" si="1065"/>
        <v>30.73860511754571</v>
      </c>
      <c r="AK72" s="14">
        <f t="shared" si="1065"/>
        <v>32.318630865512461</v>
      </c>
      <c r="AL72" s="14">
        <f t="shared" si="1065"/>
        <v>35.299659844717254</v>
      </c>
      <c r="AM72" s="14">
        <f t="shared" si="1065"/>
        <v>31.521424904782268</v>
      </c>
      <c r="AN72" s="14">
        <f t="shared" si="1065"/>
        <v>33.3255132254017</v>
      </c>
      <c r="AO72" s="14">
        <f t="shared" si="1065"/>
        <v>34.64924872438479</v>
      </c>
      <c r="AP72" s="14">
        <f t="shared" si="1065"/>
        <v>30.998400174074515</v>
      </c>
      <c r="AQ72" s="14">
        <f t="shared" si="1065"/>
        <v>32.73740513072331</v>
      </c>
      <c r="AR72" s="14">
        <f t="shared" si="1065"/>
        <v>34.293041840381292</v>
      </c>
      <c r="AS72" s="14">
        <f t="shared" si="1065"/>
        <v>30.52930302661953</v>
      </c>
      <c r="AT72" s="14">
        <f t="shared" si="1065"/>
        <v>32.317413182808956</v>
      </c>
      <c r="AU72" s="14">
        <f t="shared" si="1065"/>
        <v>34.156588759359479</v>
      </c>
      <c r="AV72" s="14">
        <f t="shared" si="1065"/>
        <v>30.06485610065241</v>
      </c>
      <c r="AW72" s="14">
        <f t="shared" si="1065"/>
        <v>32.004434809968771</v>
      </c>
      <c r="AX72" s="14">
        <f t="shared" si="1065"/>
        <v>33.376293846908538</v>
      </c>
      <c r="AY72" s="14">
        <f t="shared" si="1065"/>
        <v>29.252172371167507</v>
      </c>
      <c r="AZ72" s="14">
        <f t="shared" si="1065"/>
        <v>31.202735370410505</v>
      </c>
      <c r="BA72" s="14">
        <f t="shared" si="1065"/>
        <v>32.952322927121479</v>
      </c>
      <c r="BB72" s="14">
        <f t="shared" si="1065"/>
        <v>28.607495300359204</v>
      </c>
      <c r="BC72" s="14">
        <f t="shared" si="1065"/>
        <v>30.658784763322071</v>
      </c>
      <c r="BD72" s="14">
        <f t="shared" si="1065"/>
        <v>32.345460823528889</v>
      </c>
      <c r="BE72" s="14">
        <f t="shared" si="1065"/>
        <v>28.312581278835207</v>
      </c>
      <c r="BF72" s="14">
        <f t="shared" si="1065"/>
        <v>30.217190767796311</v>
      </c>
      <c r="BG72" s="14">
        <f t="shared" si="1065"/>
        <v>32.040867380521107</v>
      </c>
      <c r="BH72" s="14">
        <f t="shared" si="1065"/>
        <v>28.025020095623692</v>
      </c>
      <c r="BI72" s="14">
        <f t="shared" si="1065"/>
        <v>29.919889663254544</v>
      </c>
      <c r="BJ72" s="14">
        <f t="shared" si="1065"/>
        <v>31.513241338735455</v>
      </c>
      <c r="BK72" s="14">
        <f t="shared" si="1065"/>
        <v>27.562614231437895</v>
      </c>
      <c r="BL72" s="14">
        <f t="shared" si="1065"/>
        <v>29.433040825530433</v>
      </c>
      <c r="BM72" s="14">
        <f t="shared" si="1065"/>
        <v>30.851039880750676</v>
      </c>
      <c r="BN72" s="14">
        <f t="shared" si="1065"/>
        <v>27.093471186200059</v>
      </c>
      <c r="BO72" s="14">
        <f t="shared" ref="BO72:DZ72" si="1066">+(BO60/BO61)*100</f>
        <v>28.875814126783105</v>
      </c>
      <c r="BP72" s="14">
        <f t="shared" si="1066"/>
        <v>32.375110342551061</v>
      </c>
      <c r="BQ72" s="14">
        <f t="shared" si="1066"/>
        <v>27.963138584189512</v>
      </c>
      <c r="BR72" s="14">
        <f t="shared" si="1066"/>
        <v>30.050175969636644</v>
      </c>
      <c r="BS72" s="14">
        <f t="shared" si="1066"/>
        <v>31.657907277742005</v>
      </c>
      <c r="BT72" s="14">
        <f t="shared" si="1066"/>
        <v>27.360245220290597</v>
      </c>
      <c r="BU72" s="14">
        <f t="shared" si="1066"/>
        <v>29.389751631895773</v>
      </c>
      <c r="BV72" s="14">
        <f t="shared" si="1066"/>
        <v>30.998062946186693</v>
      </c>
      <c r="BW72" s="14">
        <f t="shared" si="1066"/>
        <v>26.955452377738688</v>
      </c>
      <c r="BX72" s="14">
        <f t="shared" si="1066"/>
        <v>28.863695817627544</v>
      </c>
      <c r="BY72" s="14">
        <f t="shared" si="1066"/>
        <v>30.678295108144145</v>
      </c>
      <c r="BZ72" s="14">
        <f t="shared" si="1066"/>
        <v>26.475112413578799</v>
      </c>
      <c r="CA72" s="14">
        <f t="shared" si="1066"/>
        <v>28.45440337851889</v>
      </c>
      <c r="CB72" s="14">
        <f t="shared" si="1066"/>
        <v>30.436881469740324</v>
      </c>
      <c r="CC72" s="14">
        <f t="shared" si="1066"/>
        <v>25.974773597309987</v>
      </c>
      <c r="CD72" s="14">
        <f t="shared" si="1066"/>
        <v>28.076744303383339</v>
      </c>
      <c r="CE72" s="14">
        <f t="shared" si="1066"/>
        <v>29.909455206428127</v>
      </c>
      <c r="CF72" s="14">
        <f t="shared" si="1066"/>
        <v>25.468112870685889</v>
      </c>
      <c r="CG72" s="14">
        <f t="shared" si="1066"/>
        <v>27.560317149784808</v>
      </c>
      <c r="CH72" s="14">
        <f t="shared" si="1066"/>
        <v>29.661486850201928</v>
      </c>
      <c r="CI72" s="14">
        <f t="shared" si="1066"/>
        <v>25.401048826389527</v>
      </c>
      <c r="CJ72" s="14">
        <f t="shared" si="1066"/>
        <v>27.413148565330879</v>
      </c>
      <c r="CK72" s="14">
        <f t="shared" si="1066"/>
        <v>29.819693272545667</v>
      </c>
      <c r="CL72" s="14">
        <f t="shared" si="1066"/>
        <v>25.288852928912466</v>
      </c>
      <c r="CM72" s="14">
        <f t="shared" si="1066"/>
        <v>27.427008353174838</v>
      </c>
      <c r="CN72" s="14">
        <f t="shared" si="1066"/>
        <v>29.542208459460994</v>
      </c>
      <c r="CO72" s="14">
        <f t="shared" si="1066"/>
        <v>25.130803134230533</v>
      </c>
      <c r="CP72" s="14">
        <f t="shared" si="1066"/>
        <v>27.207000485496742</v>
      </c>
      <c r="CQ72" s="14">
        <f t="shared" si="1066"/>
        <v>29.322074779999021</v>
      </c>
      <c r="CR72" s="14">
        <f t="shared" si="1066"/>
        <v>25.006799211566467</v>
      </c>
      <c r="CS72" s="14">
        <f t="shared" si="1066"/>
        <v>27.038986456590475</v>
      </c>
      <c r="CT72" s="14">
        <f t="shared" si="1066"/>
        <v>40.451622551218783</v>
      </c>
      <c r="CU72" s="14">
        <f t="shared" si="1066"/>
        <v>38.557448710943319</v>
      </c>
      <c r="CV72" s="14">
        <f t="shared" si="1066"/>
        <v>39.503869025403695</v>
      </c>
      <c r="CW72" s="14">
        <f t="shared" si="1066"/>
        <v>9.5940431015966201</v>
      </c>
      <c r="CX72" s="14">
        <f t="shared" si="1066"/>
        <v>7.2438259721687475</v>
      </c>
      <c r="CY72" s="14">
        <f t="shared" si="1066"/>
        <v>8.2641286429660035</v>
      </c>
      <c r="CZ72" s="14">
        <f t="shared" si="1066"/>
        <v>27.783491522435426</v>
      </c>
      <c r="DA72" s="14">
        <f t="shared" si="1066"/>
        <v>23.697536020045938</v>
      </c>
      <c r="DB72" s="14">
        <f t="shared" si="1066"/>
        <v>25.618943614271299</v>
      </c>
      <c r="DC72" s="14">
        <f t="shared" si="1066"/>
        <v>40.171028229960847</v>
      </c>
      <c r="DD72" s="14">
        <f t="shared" si="1066"/>
        <v>36.871073264447787</v>
      </c>
      <c r="DE72" s="14">
        <f t="shared" si="1066"/>
        <v>38.525989138867338</v>
      </c>
      <c r="DF72" s="14">
        <f t="shared" si="1066"/>
        <v>8.5124907909718051</v>
      </c>
      <c r="DG72" s="14">
        <f t="shared" si="1066"/>
        <v>7.1379835196556982</v>
      </c>
      <c r="DH72" s="14">
        <f t="shared" si="1066"/>
        <v>7.7423341769171916</v>
      </c>
      <c r="DI72" s="14">
        <f t="shared" si="1066"/>
        <v>26.588235294117645</v>
      </c>
      <c r="DJ72" s="14">
        <f t="shared" si="1066"/>
        <v>22.258601114250258</v>
      </c>
      <c r="DK72" s="14">
        <f t="shared" si="1066"/>
        <v>24.306425132871414</v>
      </c>
      <c r="DL72" s="14">
        <f t="shared" si="1066"/>
        <v>41.743512760025737</v>
      </c>
      <c r="DM72" s="14">
        <f t="shared" si="1066"/>
        <v>36.765185265674241</v>
      </c>
      <c r="DN72" s="14">
        <f t="shared" si="1066"/>
        <v>39.266535337453114</v>
      </c>
      <c r="DO72" s="14">
        <f t="shared" si="1066"/>
        <v>8.1163959026554444</v>
      </c>
      <c r="DP72" s="14">
        <f t="shared" si="1066"/>
        <v>7.4123780519279414</v>
      </c>
      <c r="DQ72" s="14">
        <f t="shared" si="1066"/>
        <v>7.7237881145887366</v>
      </c>
      <c r="DR72" s="14">
        <f t="shared" si="1066"/>
        <v>26.576801954263178</v>
      </c>
      <c r="DS72" s="14">
        <f t="shared" si="1066"/>
        <v>21.70840171528403</v>
      </c>
      <c r="DT72" s="14">
        <f t="shared" si="1066"/>
        <v>24.013322927699427</v>
      </c>
      <c r="DU72" s="14">
        <f t="shared" si="1066"/>
        <v>46.397422365424148</v>
      </c>
      <c r="DV72" s="14">
        <f t="shared" si="1066"/>
        <v>40.383848738538639</v>
      </c>
      <c r="DW72" s="14">
        <f t="shared" si="1066"/>
        <v>43.428008998875143</v>
      </c>
      <c r="DX72" s="14">
        <f t="shared" si="1066"/>
        <v>9.2729533407499503</v>
      </c>
      <c r="DY72" s="14">
        <f t="shared" si="1066"/>
        <v>8.0010357327809416</v>
      </c>
      <c r="DZ72" s="14">
        <f t="shared" si="1066"/>
        <v>8.5658119163944377</v>
      </c>
      <c r="EA72" s="14">
        <f t="shared" ref="EA72:EL72" si="1067">+(EA60/EA61)*100</f>
        <v>29.354325030796502</v>
      </c>
      <c r="EB72" s="14">
        <f t="shared" si="1067"/>
        <v>23.418854415274463</v>
      </c>
      <c r="EC72" s="14">
        <f t="shared" si="1067"/>
        <v>26.234765875561255</v>
      </c>
      <c r="ED72" s="14">
        <f t="shared" si="1067"/>
        <v>47.580645161290327</v>
      </c>
      <c r="EE72" s="14">
        <f t="shared" si="1067"/>
        <v>42.672439010121103</v>
      </c>
      <c r="EF72" s="14">
        <f t="shared" si="1067"/>
        <v>45.188332240312505</v>
      </c>
      <c r="EG72" s="14">
        <f t="shared" si="1067"/>
        <v>9.0949964673389427</v>
      </c>
      <c r="EH72" s="14">
        <f t="shared" si="1067"/>
        <v>7.9098360655737707</v>
      </c>
      <c r="EI72" s="14">
        <f t="shared" si="1067"/>
        <v>8.4326018808777423</v>
      </c>
      <c r="EJ72" s="14">
        <f t="shared" si="1067"/>
        <v>29.722478910185714</v>
      </c>
      <c r="EK72" s="14">
        <f t="shared" si="1067"/>
        <v>24.134917383585965</v>
      </c>
      <c r="EL72" s="14">
        <f t="shared" si="1067"/>
        <v>26.806151390333937</v>
      </c>
    </row>
    <row r="73" spans="1:142" x14ac:dyDescent="0.25">
      <c r="A73" s="1" t="s">
        <v>16</v>
      </c>
      <c r="B73" s="14">
        <f>+(B64/B61)*100</f>
        <v>4.6710755308040381</v>
      </c>
      <c r="C73" s="14">
        <f t="shared" ref="C73:BN73" si="1068">+(C64/C61)*100</f>
        <v>6.4208100098781697</v>
      </c>
      <c r="D73" s="14">
        <f t="shared" si="1068"/>
        <v>5.570219966159053</v>
      </c>
      <c r="E73" s="14">
        <f t="shared" si="1068"/>
        <v>6.7697324717676182</v>
      </c>
      <c r="F73" s="14">
        <f t="shared" si="1068"/>
        <v>8.1026333558406485</v>
      </c>
      <c r="G73" s="14">
        <f t="shared" si="1068"/>
        <v>7.4597302729311696</v>
      </c>
      <c r="H73" s="14">
        <f t="shared" si="1068"/>
        <v>8.818135506877228</v>
      </c>
      <c r="I73" s="14">
        <f t="shared" si="1068"/>
        <v>10.733605390528615</v>
      </c>
      <c r="J73" s="14">
        <f t="shared" si="1068"/>
        <v>9.8098466981132066</v>
      </c>
      <c r="K73" s="14">
        <f t="shared" si="1068"/>
        <v>8.8883250525941975</v>
      </c>
      <c r="L73" s="14">
        <f t="shared" si="1068"/>
        <v>11.294095788971333</v>
      </c>
      <c r="M73" s="14">
        <f t="shared" si="1068"/>
        <v>10.118493505989065</v>
      </c>
      <c r="N73" s="14">
        <f t="shared" si="1068"/>
        <v>8.6542620578848393</v>
      </c>
      <c r="O73" s="14">
        <f t="shared" si="1068"/>
        <v>11.041161455668814</v>
      </c>
      <c r="P73" s="14">
        <f t="shared" si="1068"/>
        <v>9.8722280841655028</v>
      </c>
      <c r="Q73" s="14">
        <f t="shared" si="1068"/>
        <v>8.1553098394539134</v>
      </c>
      <c r="R73" s="14">
        <f t="shared" si="1068"/>
        <v>10.598871597878002</v>
      </c>
      <c r="S73" s="14">
        <f t="shared" si="1068"/>
        <v>9.3949340675308974</v>
      </c>
      <c r="T73" s="14">
        <f t="shared" si="1068"/>
        <v>8.3792054060778192</v>
      </c>
      <c r="U73" s="14">
        <f t="shared" si="1068"/>
        <v>10.8229414685993</v>
      </c>
      <c r="V73" s="14">
        <f t="shared" si="1068"/>
        <v>9.6206410448097248</v>
      </c>
      <c r="W73" s="14">
        <f t="shared" si="1068"/>
        <v>8.5035002083740565</v>
      </c>
      <c r="X73" s="14">
        <f t="shared" si="1068"/>
        <v>10.863758362376592</v>
      </c>
      <c r="Y73" s="14">
        <f t="shared" si="1068"/>
        <v>9.7078867758053242</v>
      </c>
      <c r="Z73" s="14">
        <f t="shared" si="1068"/>
        <v>8.5143724553976146</v>
      </c>
      <c r="AA73" s="14">
        <f t="shared" si="1068"/>
        <v>10.982602567380399</v>
      </c>
      <c r="AB73" s="14">
        <f t="shared" si="1068"/>
        <v>9.77563337599757</v>
      </c>
      <c r="AC73" s="14">
        <f t="shared" si="1068"/>
        <v>8.6142558275805694</v>
      </c>
      <c r="AD73" s="14">
        <f t="shared" si="1068"/>
        <v>11.180487815258147</v>
      </c>
      <c r="AE73" s="14">
        <f t="shared" si="1068"/>
        <v>9.9286757595654453</v>
      </c>
      <c r="AF73" s="14">
        <f t="shared" si="1068"/>
        <v>8.9154753515885368</v>
      </c>
      <c r="AG73" s="14">
        <f t="shared" si="1068"/>
        <v>11.560630263464436</v>
      </c>
      <c r="AH73" s="14">
        <f t="shared" si="1068"/>
        <v>10.279879096384944</v>
      </c>
      <c r="AI73" s="14">
        <f t="shared" si="1068"/>
        <v>9.2852034542197934</v>
      </c>
      <c r="AJ73" s="14">
        <f t="shared" si="1068"/>
        <v>11.925340744883883</v>
      </c>
      <c r="AK73" s="14">
        <f t="shared" si="1068"/>
        <v>10.654727080004021</v>
      </c>
      <c r="AL73" s="14">
        <f t="shared" si="1068"/>
        <v>9.3779700644198289</v>
      </c>
      <c r="AM73" s="14">
        <f t="shared" si="1068"/>
        <v>11.786191359404153</v>
      </c>
      <c r="AN73" s="14">
        <f t="shared" si="1068"/>
        <v>10.63627771432443</v>
      </c>
      <c r="AO73" s="14">
        <f t="shared" si="1068"/>
        <v>9.7571772448470018</v>
      </c>
      <c r="AP73" s="14">
        <f t="shared" si="1068"/>
        <v>12.354667488737144</v>
      </c>
      <c r="AQ73" s="14">
        <f t="shared" si="1068"/>
        <v>11.11740761703199</v>
      </c>
      <c r="AR73" s="14">
        <f t="shared" si="1068"/>
        <v>10.164896971702735</v>
      </c>
      <c r="AS73" s="14">
        <f t="shared" si="1068"/>
        <v>12.829072163626771</v>
      </c>
      <c r="AT73" s="14">
        <f t="shared" si="1068"/>
        <v>11.563352368956442</v>
      </c>
      <c r="AU73" s="14">
        <f t="shared" si="1068"/>
        <v>10.495825920966565</v>
      </c>
      <c r="AV73" s="14">
        <f t="shared" si="1068"/>
        <v>13.198117805385753</v>
      </c>
      <c r="AW73" s="14">
        <f t="shared" si="1068"/>
        <v>11.917167107342348</v>
      </c>
      <c r="AX73" s="14">
        <f t="shared" si="1068"/>
        <v>10.765142374307294</v>
      </c>
      <c r="AY73" s="14">
        <f t="shared" si="1068"/>
        <v>13.446539847913556</v>
      </c>
      <c r="AZ73" s="14">
        <f t="shared" si="1068"/>
        <v>12.178334066622821</v>
      </c>
      <c r="BA73" s="14">
        <f t="shared" si="1068"/>
        <v>11.019137625820033</v>
      </c>
      <c r="BB73" s="14">
        <f t="shared" si="1068"/>
        <v>13.737547581184289</v>
      </c>
      <c r="BC73" s="14">
        <f t="shared" si="1068"/>
        <v>12.454125964385335</v>
      </c>
      <c r="BD73" s="14">
        <f t="shared" si="1068"/>
        <v>11.367893154501415</v>
      </c>
      <c r="BE73" s="14">
        <f t="shared" si="1068"/>
        <v>14.137404771290729</v>
      </c>
      <c r="BF73" s="14">
        <f t="shared" si="1068"/>
        <v>12.829446513012133</v>
      </c>
      <c r="BG73" s="14">
        <f t="shared" si="1068"/>
        <v>11.85517685372748</v>
      </c>
      <c r="BH73" s="14">
        <f t="shared" si="1068"/>
        <v>14.682895633135514</v>
      </c>
      <c r="BI73" s="14">
        <f t="shared" si="1068"/>
        <v>13.34864214170689</v>
      </c>
      <c r="BJ73" s="14">
        <f t="shared" si="1068"/>
        <v>12.253065388254051</v>
      </c>
      <c r="BK73" s="14">
        <f t="shared" si="1068"/>
        <v>15.215265263599031</v>
      </c>
      <c r="BL73" s="14">
        <f t="shared" si="1068"/>
        <v>13.812810090437186</v>
      </c>
      <c r="BM73" s="14">
        <f t="shared" si="1068"/>
        <v>12.58150911401331</v>
      </c>
      <c r="BN73" s="14">
        <f t="shared" si="1068"/>
        <v>15.72027264357552</v>
      </c>
      <c r="BO73" s="14">
        <f t="shared" ref="BO73:DZ73" si="1069">+(BO64/BO61)*100</f>
        <v>14.231450089995082</v>
      </c>
      <c r="BP73" s="14">
        <f t="shared" si="1069"/>
        <v>13.487029454897861</v>
      </c>
      <c r="BQ73" s="14">
        <f t="shared" si="1069"/>
        <v>16.676550159548611</v>
      </c>
      <c r="BR73" s="14">
        <f t="shared" si="1069"/>
        <v>15.167780539786618</v>
      </c>
      <c r="BS73" s="14">
        <f t="shared" si="1069"/>
        <v>13.925586892877112</v>
      </c>
      <c r="BT73" s="14">
        <f t="shared" si="1069"/>
        <v>17.199364053941103</v>
      </c>
      <c r="BU73" s="14">
        <f t="shared" si="1069"/>
        <v>15.653371919211443</v>
      </c>
      <c r="BV73" s="14">
        <f t="shared" si="1069"/>
        <v>14.467483881648779</v>
      </c>
      <c r="BW73" s="14">
        <f t="shared" si="1069"/>
        <v>17.800086784077738</v>
      </c>
      <c r="BX73" s="14">
        <f t="shared" si="1069"/>
        <v>16.226990014394058</v>
      </c>
      <c r="BY73" s="14">
        <f t="shared" si="1069"/>
        <v>14.975094304448886</v>
      </c>
      <c r="BZ73" s="14">
        <f t="shared" si="1069"/>
        <v>18.525925576404649</v>
      </c>
      <c r="CA73" s="14">
        <f t="shared" si="1069"/>
        <v>16.853828795149816</v>
      </c>
      <c r="CB73" s="14">
        <f t="shared" si="1069"/>
        <v>15.558223277869009</v>
      </c>
      <c r="CC73" s="14">
        <f t="shared" si="1069"/>
        <v>19.178065334537585</v>
      </c>
      <c r="CD73" s="14">
        <f t="shared" si="1069"/>
        <v>17.472861834025739</v>
      </c>
      <c r="CE73" s="14">
        <f t="shared" si="1069"/>
        <v>16.178198596481096</v>
      </c>
      <c r="CF73" s="14">
        <f t="shared" si="1069"/>
        <v>19.899084393939166</v>
      </c>
      <c r="CG73" s="14">
        <f t="shared" si="1069"/>
        <v>18.146269006386031</v>
      </c>
      <c r="CH73" s="14">
        <f t="shared" si="1069"/>
        <v>16.896128785441974</v>
      </c>
      <c r="CI73" s="14">
        <f t="shared" si="1069"/>
        <v>20.782204087685511</v>
      </c>
      <c r="CJ73" s="14">
        <f t="shared" si="1069"/>
        <v>18.946906623563798</v>
      </c>
      <c r="CK73" s="14">
        <f t="shared" si="1069"/>
        <v>17.902873791292933</v>
      </c>
      <c r="CL73" s="14">
        <f t="shared" si="1069"/>
        <v>21.754432232979365</v>
      </c>
      <c r="CM73" s="14">
        <f t="shared" si="1069"/>
        <v>19.936837714221355</v>
      </c>
      <c r="CN73" s="14">
        <f t="shared" si="1069"/>
        <v>18.887021726305221</v>
      </c>
      <c r="CO73" s="14">
        <f t="shared" si="1069"/>
        <v>22.565195541405313</v>
      </c>
      <c r="CP73" s="14">
        <f t="shared" si="1069"/>
        <v>20.834088520082453</v>
      </c>
      <c r="CQ73" s="14">
        <f t="shared" si="1069"/>
        <v>19.895243949291373</v>
      </c>
      <c r="CR73" s="14">
        <f t="shared" si="1069"/>
        <v>23.8259241322687</v>
      </c>
      <c r="CS73" s="14">
        <f t="shared" si="1069"/>
        <v>21.974853903857618</v>
      </c>
      <c r="CT73" s="14">
        <f t="shared" si="1069"/>
        <v>27.376501669906784</v>
      </c>
      <c r="CU73" s="14">
        <f t="shared" si="1069"/>
        <v>33.152848840097363</v>
      </c>
      <c r="CV73" s="14">
        <f t="shared" si="1069"/>
        <v>30.270458560374212</v>
      </c>
      <c r="CW73" s="14">
        <f t="shared" si="1069"/>
        <v>14.670294265053341</v>
      </c>
      <c r="CX73" s="14">
        <f t="shared" si="1069"/>
        <v>16.918761344260492</v>
      </c>
      <c r="CY73" s="14">
        <f t="shared" si="1069"/>
        <v>15.937295885042454</v>
      </c>
      <c r="CZ73" s="14">
        <f t="shared" si="1069"/>
        <v>22.150392289383209</v>
      </c>
      <c r="DA73" s="14">
        <f t="shared" si="1069"/>
        <v>25.448945500104408</v>
      </c>
      <c r="DB73" s="14">
        <f t="shared" si="1069"/>
        <v>23.900692553323839</v>
      </c>
      <c r="DC73" s="14">
        <f t="shared" si="1069"/>
        <v>33.257778693591597</v>
      </c>
      <c r="DD73" s="14">
        <f t="shared" si="1069"/>
        <v>41.320940858819256</v>
      </c>
      <c r="DE73" s="14">
        <f t="shared" si="1069"/>
        <v>37.274372898888025</v>
      </c>
      <c r="DF73" s="14">
        <f t="shared" si="1069"/>
        <v>18.30419931685751</v>
      </c>
      <c r="DG73" s="14">
        <f t="shared" si="1069"/>
        <v>22.563375846323432</v>
      </c>
      <c r="DH73" s="14">
        <f t="shared" si="1069"/>
        <v>20.696250956388678</v>
      </c>
      <c r="DI73" s="14">
        <f t="shared" si="1069"/>
        <v>26.838235294117645</v>
      </c>
      <c r="DJ73" s="14">
        <f t="shared" si="1069"/>
        <v>32.099384785995298</v>
      </c>
      <c r="DK73" s="14">
        <f t="shared" si="1069"/>
        <v>29.612933745165147</v>
      </c>
      <c r="DL73" s="14">
        <f t="shared" si="1069"/>
        <v>37.765387089856318</v>
      </c>
      <c r="DM73" s="14">
        <f t="shared" si="1069"/>
        <v>47.131370205367816</v>
      </c>
      <c r="DN73" s="14">
        <f t="shared" si="1069"/>
        <v>42.418436462746577</v>
      </c>
      <c r="DO73" s="14">
        <f t="shared" si="1069"/>
        <v>24.336138839955634</v>
      </c>
      <c r="DP73" s="14">
        <f t="shared" si="1069"/>
        <v>29.954059773912146</v>
      </c>
      <c r="DQ73" s="14">
        <f t="shared" si="1069"/>
        <v>27.474206006109863</v>
      </c>
      <c r="DR73" s="14">
        <f t="shared" si="1069"/>
        <v>31.706742796597698</v>
      </c>
      <c r="DS73" s="14">
        <f t="shared" si="1069"/>
        <v>38.323892212398754</v>
      </c>
      <c r="DT73" s="14">
        <f t="shared" si="1069"/>
        <v>35.192875857071186</v>
      </c>
      <c r="DU73" s="14">
        <f t="shared" si="1069"/>
        <v>37.542358757846792</v>
      </c>
      <c r="DV73" s="14">
        <f t="shared" si="1069"/>
        <v>48.317102340679988</v>
      </c>
      <c r="DW73" s="14">
        <f t="shared" si="1069"/>
        <v>42.854330708661422</v>
      </c>
      <c r="DX73" s="14">
        <f t="shared" si="1069"/>
        <v>31.175970159021006</v>
      </c>
      <c r="DY73" s="14">
        <f t="shared" si="1069"/>
        <v>38.415328845157944</v>
      </c>
      <c r="DZ73" s="14">
        <f t="shared" si="1069"/>
        <v>35.214362117313755</v>
      </c>
      <c r="EA73" s="14">
        <f t="shared" ref="EA73:EL73" si="1070">+(EA64/EA61)*100</f>
        <v>34.618273593125622</v>
      </c>
      <c r="EB73" s="14">
        <f t="shared" si="1070"/>
        <v>43.119440225645477</v>
      </c>
      <c r="EC73" s="14">
        <f t="shared" si="1070"/>
        <v>39.083458057159149</v>
      </c>
      <c r="ED73" s="14">
        <f t="shared" si="1070"/>
        <v>34.071190211345943</v>
      </c>
      <c r="EE73" s="14">
        <f t="shared" si="1070"/>
        <v>45.913531855145379</v>
      </c>
      <c r="EF73" s="14">
        <f t="shared" si="1070"/>
        <v>39.850588805565849</v>
      </c>
      <c r="EG73" s="14">
        <f t="shared" si="1070"/>
        <v>34.722846682510117</v>
      </c>
      <c r="EH73" s="14">
        <f t="shared" si="1070"/>
        <v>43.888319672131146</v>
      </c>
      <c r="EI73" s="14">
        <f t="shared" si="1070"/>
        <v>39.820461669991452</v>
      </c>
      <c r="EJ73" s="14">
        <f t="shared" si="1070"/>
        <v>34.378632962709034</v>
      </c>
      <c r="EK73" s="14">
        <f t="shared" si="1070"/>
        <v>44.834084391642769</v>
      </c>
      <c r="EL73" s="14">
        <f t="shared" si="1070"/>
        <v>39.832960392229523</v>
      </c>
    </row>
    <row r="74" spans="1:142" s="31" customFormat="1" x14ac:dyDescent="0.25"/>
    <row r="75" spans="1:142" s="31" customFormat="1" x14ac:dyDescent="0.25"/>
    <row r="76" spans="1:142" s="31" customFormat="1" x14ac:dyDescent="0.25">
      <c r="D76" s="32"/>
      <c r="M76" s="32"/>
    </row>
    <row r="77" spans="1:142" s="31" customFormat="1" x14ac:dyDescent="0.25"/>
    <row r="78" spans="1:142" s="31" customFormat="1" x14ac:dyDescent="0.25"/>
    <row r="79" spans="1:142" s="31" customFormat="1" x14ac:dyDescent="0.25"/>
    <row r="80" spans="1:142" s="31" customFormat="1" x14ac:dyDescent="0.25"/>
    <row r="81" s="31" customFormat="1" x14ac:dyDescent="0.25"/>
    <row r="82" s="31" customFormat="1" x14ac:dyDescent="0.25"/>
    <row r="83" s="31" customFormat="1" x14ac:dyDescent="0.25"/>
    <row r="84" s="31" customFormat="1" x14ac:dyDescent="0.25"/>
    <row r="85" s="31" customFormat="1" x14ac:dyDescent="0.25"/>
    <row r="86" s="31" customFormat="1" x14ac:dyDescent="0.25"/>
    <row r="87" s="31" customFormat="1" x14ac:dyDescent="0.25"/>
    <row r="88" s="31" customFormat="1" x14ac:dyDescent="0.25"/>
    <row r="89" s="31" customFormat="1" x14ac:dyDescent="0.25"/>
    <row r="90" s="31" customFormat="1" x14ac:dyDescent="0.25"/>
    <row r="91" s="31" customFormat="1" x14ac:dyDescent="0.25"/>
    <row r="92" s="31" customFormat="1" x14ac:dyDescent="0.25"/>
    <row r="93" s="31" customFormat="1" x14ac:dyDescent="0.25"/>
  </sheetData>
  <mergeCells count="205">
    <mergeCell ref="DX56:DZ56"/>
    <mergeCell ref="EA56:EC56"/>
    <mergeCell ref="ED56:EF56"/>
    <mergeCell ref="EG56:EI56"/>
    <mergeCell ref="EJ56:EL56"/>
    <mergeCell ref="A55:A57"/>
    <mergeCell ref="CT56:CV56"/>
    <mergeCell ref="CW56:CY56"/>
    <mergeCell ref="CZ56:DB56"/>
    <mergeCell ref="DC56:DE56"/>
    <mergeCell ref="DF56:DH56"/>
    <mergeCell ref="DI56:DK56"/>
    <mergeCell ref="DL56:DN56"/>
    <mergeCell ref="DO56:DQ56"/>
    <mergeCell ref="DR56:DT56"/>
    <mergeCell ref="BS56:BU56"/>
    <mergeCell ref="BV56:BX56"/>
    <mergeCell ref="BY56:CA56"/>
    <mergeCell ref="CB56:CD56"/>
    <mergeCell ref="CE56:CG56"/>
    <mergeCell ref="CH56:CJ56"/>
    <mergeCell ref="CK56:CM56"/>
    <mergeCell ref="CN56:CP56"/>
    <mergeCell ref="ED55:EL55"/>
    <mergeCell ref="B56:D56"/>
    <mergeCell ref="E56:G56"/>
    <mergeCell ref="H56:J56"/>
    <mergeCell ref="K56:M56"/>
    <mergeCell ref="N56:P56"/>
    <mergeCell ref="Q56:S56"/>
    <mergeCell ref="T56:V56"/>
    <mergeCell ref="W56:Y56"/>
    <mergeCell ref="Z56:AB56"/>
    <mergeCell ref="AC56:AE56"/>
    <mergeCell ref="AF56:AH56"/>
    <mergeCell ref="AI56:AK56"/>
    <mergeCell ref="AL56:AN56"/>
    <mergeCell ref="AO56:AQ56"/>
    <mergeCell ref="AR56:AT56"/>
    <mergeCell ref="AU56:AW56"/>
    <mergeCell ref="AX56:AZ56"/>
    <mergeCell ref="BA56:BC56"/>
    <mergeCell ref="BD56:BF56"/>
    <mergeCell ref="BG56:BI56"/>
    <mergeCell ref="BJ56:BL56"/>
    <mergeCell ref="BM56:BO56"/>
    <mergeCell ref="DU56:DW56"/>
    <mergeCell ref="BP56:BR56"/>
    <mergeCell ref="BF55:BH55"/>
    <mergeCell ref="BI55:BK55"/>
    <mergeCell ref="BL55:BN55"/>
    <mergeCell ref="BO55:BQ55"/>
    <mergeCell ref="BR55:BT55"/>
    <mergeCell ref="CT55:DB55"/>
    <mergeCell ref="DC55:DK55"/>
    <mergeCell ref="DL55:DT55"/>
    <mergeCell ref="CQ56:CS56"/>
    <mergeCell ref="DU55:EC55"/>
    <mergeCell ref="AE55:AG55"/>
    <mergeCell ref="AH55:AJ55"/>
    <mergeCell ref="AK55:AM55"/>
    <mergeCell ref="AN55:AP55"/>
    <mergeCell ref="AQ55:AS55"/>
    <mergeCell ref="AT55:AV55"/>
    <mergeCell ref="AW55:AY55"/>
    <mergeCell ref="AZ55:BB55"/>
    <mergeCell ref="BC55:BE55"/>
    <mergeCell ref="D55:F55"/>
    <mergeCell ref="G55:I55"/>
    <mergeCell ref="J55:L55"/>
    <mergeCell ref="M55:O55"/>
    <mergeCell ref="P55:R55"/>
    <mergeCell ref="S55:U55"/>
    <mergeCell ref="V55:X55"/>
    <mergeCell ref="Y55:AA55"/>
    <mergeCell ref="AB55:AD55"/>
    <mergeCell ref="BF2:BH2"/>
    <mergeCell ref="BI2:BK2"/>
    <mergeCell ref="BL2:BN2"/>
    <mergeCell ref="BO2:BQ2"/>
    <mergeCell ref="BR2:BT2"/>
    <mergeCell ref="AE2:AG2"/>
    <mergeCell ref="AH2:AJ2"/>
    <mergeCell ref="AK2:AM2"/>
    <mergeCell ref="AN2:AP2"/>
    <mergeCell ref="AQ2:AS2"/>
    <mergeCell ref="AT2:AV2"/>
    <mergeCell ref="AW2:AY2"/>
    <mergeCell ref="AZ2:BB2"/>
    <mergeCell ref="BC2:BE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B3:D3"/>
    <mergeCell ref="E3:G3"/>
    <mergeCell ref="H3:J3"/>
    <mergeCell ref="B30:D30"/>
    <mergeCell ref="E30:G30"/>
    <mergeCell ref="H30:J30"/>
    <mergeCell ref="BD3:BF3"/>
    <mergeCell ref="Z3:AB3"/>
    <mergeCell ref="AC3:AE3"/>
    <mergeCell ref="AF3:AH3"/>
    <mergeCell ref="AI3:AK3"/>
    <mergeCell ref="AL3:AN3"/>
    <mergeCell ref="K3:M3"/>
    <mergeCell ref="N3:P3"/>
    <mergeCell ref="Q3:S3"/>
    <mergeCell ref="T3:V3"/>
    <mergeCell ref="W3:Y3"/>
    <mergeCell ref="CQ3:CS3"/>
    <mergeCell ref="BS3:BU3"/>
    <mergeCell ref="BV3:BX3"/>
    <mergeCell ref="BY3:CA3"/>
    <mergeCell ref="CB3:CD3"/>
    <mergeCell ref="CE3:CG3"/>
    <mergeCell ref="AR30:AT30"/>
    <mergeCell ref="AU30:AW30"/>
    <mergeCell ref="AX30:AZ30"/>
    <mergeCell ref="BA30:BC30"/>
    <mergeCell ref="BD30:BF30"/>
    <mergeCell ref="CK30:CM30"/>
    <mergeCell ref="CN30:CP30"/>
    <mergeCell ref="CQ30:CS30"/>
    <mergeCell ref="BV30:BX30"/>
    <mergeCell ref="BY30:CA30"/>
    <mergeCell ref="CB30:CD30"/>
    <mergeCell ref="CE30:CG30"/>
    <mergeCell ref="CH30:CJ30"/>
    <mergeCell ref="BG30:BI30"/>
    <mergeCell ref="BJ30:BL30"/>
    <mergeCell ref="BM30:BO30"/>
    <mergeCell ref="BP30:BR30"/>
    <mergeCell ref="BS30:BU30"/>
    <mergeCell ref="BP3:BR3"/>
    <mergeCell ref="AO3:AQ3"/>
    <mergeCell ref="AR3:AT3"/>
    <mergeCell ref="AU3:AW3"/>
    <mergeCell ref="AX3:AZ3"/>
    <mergeCell ref="BA3:BC3"/>
    <mergeCell ref="CH3:CJ3"/>
    <mergeCell ref="CK3:CM3"/>
    <mergeCell ref="CN3:CP3"/>
    <mergeCell ref="DC29:DK29"/>
    <mergeCell ref="DL29:DT29"/>
    <mergeCell ref="DU29:EC29"/>
    <mergeCell ref="ED29:EL29"/>
    <mergeCell ref="DC30:DE30"/>
    <mergeCell ref="DF30:DH30"/>
    <mergeCell ref="DI30:DK30"/>
    <mergeCell ref="DL30:DN30"/>
    <mergeCell ref="DO30:DQ30"/>
    <mergeCell ref="DR30:DT30"/>
    <mergeCell ref="DU30:DW30"/>
    <mergeCell ref="DX30:DZ30"/>
    <mergeCell ref="EA30:EC30"/>
    <mergeCell ref="ED30:EF30"/>
    <mergeCell ref="EG30:EI30"/>
    <mergeCell ref="EJ30:EL30"/>
    <mergeCell ref="A29:A31"/>
    <mergeCell ref="CT29:DB29"/>
    <mergeCell ref="CT30:CV30"/>
    <mergeCell ref="CW30:CY30"/>
    <mergeCell ref="CZ30:DB30"/>
    <mergeCell ref="K30:M30"/>
    <mergeCell ref="N30:P30"/>
    <mergeCell ref="Q30:S30"/>
    <mergeCell ref="T30:V30"/>
    <mergeCell ref="W30:Y30"/>
    <mergeCell ref="Z30:AB30"/>
    <mergeCell ref="AC30:AE30"/>
    <mergeCell ref="AF30:AH30"/>
    <mergeCell ref="AI30:AK30"/>
    <mergeCell ref="AL30:AN30"/>
    <mergeCell ref="AO30:AQ30"/>
    <mergeCell ref="DL2:DT2"/>
    <mergeCell ref="DU2:EC2"/>
    <mergeCell ref="ED2:EL2"/>
    <mergeCell ref="A2:A4"/>
    <mergeCell ref="CT3:CV3"/>
    <mergeCell ref="CW3:CY3"/>
    <mergeCell ref="CZ3:DB3"/>
    <mergeCell ref="DC3:DE3"/>
    <mergeCell ref="CT2:DB2"/>
    <mergeCell ref="DC2:DK2"/>
    <mergeCell ref="DF3:DH3"/>
    <mergeCell ref="DL3:DN3"/>
    <mergeCell ref="DO3:DQ3"/>
    <mergeCell ref="DR3:DT3"/>
    <mergeCell ref="DU3:DW3"/>
    <mergeCell ref="DX3:DZ3"/>
    <mergeCell ref="EA3:EC3"/>
    <mergeCell ref="ED3:EF3"/>
    <mergeCell ref="EG3:EI3"/>
    <mergeCell ref="DI3:DK3"/>
    <mergeCell ref="EJ3:EL3"/>
    <mergeCell ref="BG3:BI3"/>
    <mergeCell ref="BJ3:BL3"/>
    <mergeCell ref="BM3:BO3"/>
  </mergeCells>
  <pageMargins left="0.7" right="0.7" top="0.75" bottom="0.75" header="0.3" footer="0.3"/>
  <pageSetup paperSize="9" orientation="portrait" r:id="rId1"/>
  <ignoredErrors>
    <ignoredError sqref="B60:EL64" formulaRange="1"/>
    <ignoredError sqref="E32:EL49 E52:EL52 F50:EL51" formula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6-1, Graph 6-1, &amp; 6-2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Maduro</dc:creator>
  <cp:lastModifiedBy>Martijn Balkestein</cp:lastModifiedBy>
  <dcterms:created xsi:type="dcterms:W3CDTF">2022-11-25T16:37:26Z</dcterms:created>
  <dcterms:modified xsi:type="dcterms:W3CDTF">2026-09-17T15:52:22Z</dcterms:modified>
</cp:coreProperties>
</file>