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S-D/"/>
    </mc:Choice>
  </mc:AlternateContent>
  <xr:revisionPtr revIDLastSave="39" documentId="13_ncr:1_{1AD111D4-230B-428C-BB31-ADC9567B8861}" xr6:coauthVersionLast="47" xr6:coauthVersionMax="47" xr10:uidLastSave="{D7920368-DAD7-4E60-84BE-0B3722F57E7F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3" i="1"/>
  <c r="C42" i="1"/>
  <c r="C27" i="1"/>
  <c r="C51" i="1" s="1"/>
  <c r="C26" i="1"/>
  <c r="C49" i="1" l="1"/>
  <c r="C37" i="1"/>
  <c r="C36" i="1"/>
  <c r="C35" i="1"/>
  <c r="C34" i="1"/>
  <c r="C32" i="1"/>
  <c r="C31" i="1"/>
  <c r="C28" i="1"/>
</calcChain>
</file>

<file path=xl/sharedStrings.xml><?xml version="1.0" encoding="utf-8"?>
<sst xmlns="http://schemas.openxmlformats.org/spreadsheetml/2006/main" count="63" uniqueCount="51">
  <si>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</si>
  <si>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</si>
  <si>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</si>
  <si>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</si>
  <si>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</si>
  <si>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</si>
  <si>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</si>
  <si>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</si>
  <si>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</si>
  <si>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eenheden/plaatsen</t>
  </si>
  <si>
    <t>Aantal overnachtingen</t>
  </si>
  <si>
    <t xml:space="preserve">Voorseizoenplaatsen </t>
  </si>
  <si>
    <t>Naseizoenplaatsen</t>
  </si>
  <si>
    <t>kampeermiddel, stacaravans en chalets of ander soort verblijfsmiddel bij u in eigendom</t>
  </si>
  <si>
    <t>Bedrijfsmatig verhuurde verblijfeenheden niet bij u in eigendom, maar waarvoor u namens de eigenaar de toeristenbelasting int.</t>
  </si>
  <si>
    <t>Particuliere onderverhuur door eigenaar van een verblijfseenheid:</t>
  </si>
  <si>
    <t>Aantal particulieren die onderverhuren:  ………… (specificatie als bijlage meesturen)</t>
  </si>
  <si>
    <t>Naam</t>
  </si>
  <si>
    <t>Adres</t>
  </si>
  <si>
    <t>Woonplaats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</si>
  <si>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</si>
  <si>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</si>
  <si>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</si>
  <si>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</si>
  <si>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</si>
  <si>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</si>
  <si>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</si>
  <si>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</si>
  <si>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</si>
  <si>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Soort:</t>
  </si>
  <si>
    <t>Handtekening:</t>
  </si>
  <si>
    <t>Datum:</t>
  </si>
  <si>
    <t xml:space="preserve">Jaar- en seizoenplaatsen  </t>
  </si>
  <si>
    <t>Verlengd voorseizoen</t>
  </si>
  <si>
    <r>
      <rPr>
        <b/>
        <sz val="9.5"/>
        <color theme="1"/>
        <rFont val="Arial"/>
        <family val="2"/>
      </rPr>
      <t>kampeermiddel, op niet vaste standplaatsen die u afrekent op basis van werkelijk aantal overnachtingen.
(exclusief arrangementen en verhuurde verblijfsmiddel bij u in eigendom)</t>
    </r>
    <r>
      <rPr>
        <b/>
        <i/>
        <u/>
        <sz val="9.5"/>
        <color theme="1"/>
        <rFont val="Arial"/>
        <family val="2"/>
      </rPr>
      <t xml:space="preserve">
</t>
    </r>
  </si>
  <si>
    <t xml:space="preserve">Arrangementen </t>
  </si>
  <si>
    <t>Werkelijk aantal overnachtingen  HOOG seizoen</t>
  </si>
  <si>
    <t>Werkelijk aantal overnachtingen  LAAG seizoen</t>
  </si>
  <si>
    <t>Aantal overnachtingen arrangementen HOOG seizoen</t>
  </si>
  <si>
    <t>Aantal overnachtingen arrangementen LAAG seizoen</t>
  </si>
  <si>
    <t>Maand arrangement juni</t>
  </si>
  <si>
    <t>Maand arrangement september</t>
  </si>
  <si>
    <t>Winterarrangement 1</t>
  </si>
  <si>
    <t>Winterarrangement 2</t>
  </si>
  <si>
    <t>Totaal bedrag overnachtingen</t>
  </si>
  <si>
    <t>Campings en bungalowparken</t>
  </si>
  <si>
    <t xml:space="preserve">AANGIFTEFORMULIER TOERISTENBELASTING GEMEENTE Schouwen-Duiveland 2024    </t>
  </si>
  <si>
    <t>Aangifte 2024 per overnachtingsmogelijkheid:</t>
  </si>
  <si>
    <t>kampeermiddel, stacaravans en chalets op vaste standplaatsen, die u op basis van de verordening toeristenbelasting 2024 afrekent op basis van vast bedrag</t>
  </si>
  <si>
    <t>vervallen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</si>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</sst>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"/>
    <numFmt numFmtId="165" formatCode="[$-F800]dddd\,\ mmmm\ dd\,\ yyyy"/>
    <numFmt numFmtId="166" formatCode="0;\-0;;@"/>
    <numFmt numFmtId="167" formatCode="&quot;€&quot;#.##0;\-&quot;€&quot;#.##000;;@\ "/>
    <numFmt numFmtId="168" formatCode="&quot;€&quot;#.##;\-&quot;€&quot;#.##000;;@\ "/>
  </numFmts>
  <fonts count="12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i/>
      <u/>
      <sz val="9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4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6" xfId="0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3" fillId="4" borderId="4" xfId="0" applyFont="1" applyFill="1" applyBorder="1" applyAlignment="1" applyProtection="1">
      <alignment vertical="center"/>
      <protection locked="0"/>
    </xf>
    <xf numFmtId="49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3" fillId="4" borderId="4" xfId="0" applyNumberFormat="1" applyFont="1" applyFill="1" applyBorder="1" applyAlignment="1">
      <alignment vertical="center"/>
    </xf>
    <xf numFmtId="166" fontId="3" fillId="4" borderId="4" xfId="0" applyNumberFormat="1" applyFont="1" applyFill="1" applyBorder="1" applyAlignment="1" applyProtection="1">
      <alignment vertical="center"/>
      <protection locked="0"/>
    </xf>
    <xf numFmtId="166" fontId="3" fillId="0" borderId="4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168" fontId="3" fillId="3" borderId="4" xfId="0" applyNumberFormat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171450</xdr:colOff>
      <xdr:row>68</xdr:row>
      <xdr:rowOff>19050</xdr:rowOff>
    </xdr:from>
    <xdr:to>
      <xdr:col>2</xdr:col>
      <xdr:colOff>1419225</xdr:colOff>
      <xdr:row>73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4192250"/>
          <a:ext cx="7343775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3064933</xdr:colOff>
      <xdr:row>5</xdr:row>
      <xdr:rowOff>127000</xdr:rowOff>
    </xdr:to>
    <xdr:pic>
      <xdr:nvPicPr>
        <xdr:cNvPr id="5" name="Afbeelding 4" descr="https://seeklogo.com/images/G/Gemeente_Schouwen-Duiveland-logo-B58E8FBC4E-seeklogo.com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4933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2"/>
  <sheetViews>
    <sheetView tabSelected="1" zoomScale="75" zoomScaleNormal="75" workbookViewId="0">
      <selection activeCell="B31" sqref="B31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2" spans="1:11" x14ac:dyDescent="0.25">
      <c r="A2" s="2"/>
    </row>
    <row r="3" spans="1:11" x14ac:dyDescent="0.25">
      <c r="A3" s="1"/>
    </row>
    <row r="4" spans="1:11" x14ac:dyDescent="0.25">
      <c r="B4" s="3" t="s">
        <v>46</v>
      </c>
    </row>
    <row r="5" spans="1:11" x14ac:dyDescent="0.25">
      <c r="A5" s="3" t="s">
        <v>0</v>
      </c>
      <c r="B5" s="29" t="s">
        <v>45</v>
      </c>
    </row>
    <row r="6" spans="1:11" x14ac:dyDescent="0.25">
      <c r="A6" s="3" t="s">
        <v>1</v>
      </c>
      <c r="B6" s="30"/>
    </row>
    <row r="7" spans="1:11" x14ac:dyDescent="0.25">
      <c r="A7" s="4" t="s">
        <v>2</v>
      </c>
      <c r="B7" s="31">
        <v>2024</v>
      </c>
    </row>
    <row r="8" spans="1:11" x14ac:dyDescent="0.25">
      <c r="A8" s="4" t="s">
        <v>3</v>
      </c>
      <c r="B8" s="32">
        <v>45632</v>
      </c>
    </row>
    <row r="9" spans="1:11" ht="15.75" thickBot="1" x14ac:dyDescent="0.3">
      <c r="A9" s="4" t="s">
        <v>4</v>
      </c>
      <c r="B9" s="32">
        <v>45684</v>
      </c>
    </row>
    <row r="10" spans="1:11" ht="15.75" thickBot="1" x14ac:dyDescent="0.3">
      <c r="A10" s="4" t="s">
        <v>5</v>
      </c>
      <c r="B10" s="23"/>
      <c r="C10" s="4"/>
    </row>
    <row r="11" spans="1:11" ht="15.75" thickBot="1" x14ac:dyDescent="0.3">
      <c r="A11" s="4" t="s">
        <v>6</v>
      </c>
      <c r="B11" s="24"/>
    </row>
    <row r="12" spans="1:11" ht="15.75" thickBot="1" x14ac:dyDescent="0.3">
      <c r="A12" s="5"/>
    </row>
    <row r="13" spans="1:11" ht="15.75" thickBot="1" x14ac:dyDescent="0.3">
      <c r="A13" s="17" t="s">
        <v>17</v>
      </c>
      <c r="B13" s="25"/>
    </row>
    <row r="14" spans="1:11" ht="15.75" thickBot="1" x14ac:dyDescent="0.3">
      <c r="A14" s="4" t="s">
        <v>23</v>
      </c>
      <c r="B14" s="25"/>
      <c r="F14" s="6"/>
    </row>
    <row r="15" spans="1:11" ht="15.75" thickBot="1" x14ac:dyDescent="0.3">
      <c r="A15" s="4" t="s">
        <v>24</v>
      </c>
      <c r="B15" s="25"/>
      <c r="F15" s="5"/>
    </row>
    <row r="16" spans="1:11" ht="15.75" thickBot="1" x14ac:dyDescent="0.3">
      <c r="A16" s="4" t="s">
        <v>25</v>
      </c>
      <c r="B16" s="25"/>
      <c r="F16" s="4"/>
      <c r="I16" s="4"/>
      <c r="K16" s="4"/>
    </row>
    <row r="17" spans="1:8" ht="15.75" thickBot="1" x14ac:dyDescent="0.3">
      <c r="A17" s="4" t="s">
        <v>26</v>
      </c>
      <c r="B17" s="25"/>
      <c r="D17" s="4"/>
    </row>
    <row r="18" spans="1:8" x14ac:dyDescent="0.25">
      <c r="A18" s="7"/>
    </row>
    <row r="19" spans="1:8" ht="15.75" thickBot="1" x14ac:dyDescent="0.3">
      <c r="A19" s="7"/>
    </row>
    <row r="20" spans="1:8" ht="15.75" thickBot="1" x14ac:dyDescent="0.3">
      <c r="A20" s="4" t="s">
        <v>27</v>
      </c>
      <c r="B20" s="25"/>
    </row>
    <row r="21" spans="1:8" x14ac:dyDescent="0.25">
      <c r="A21" s="4"/>
    </row>
    <row r="22" spans="1:8" x14ac:dyDescent="0.25">
      <c r="G22" s="8" t="s">
        <v>7</v>
      </c>
      <c r="H22" s="8" t="s">
        <v>8</v>
      </c>
    </row>
    <row r="23" spans="1:8" ht="15.75" thickBot="1" x14ac:dyDescent="0.3">
      <c r="A23" s="3" t="s">
        <v>47</v>
      </c>
    </row>
    <row r="24" spans="1:8" ht="15.75" thickBot="1" x14ac:dyDescent="0.3">
      <c r="A24" s="9"/>
      <c r="B24" s="10" t="s">
        <v>9</v>
      </c>
      <c r="C24" s="10" t="s">
        <v>28</v>
      </c>
    </row>
    <row r="25" spans="1:8" ht="52.5" customHeight="1" thickBot="1" x14ac:dyDescent="0.3">
      <c r="A25" s="38" t="s">
        <v>48</v>
      </c>
      <c r="B25" s="39"/>
      <c r="C25" s="40"/>
    </row>
    <row r="26" spans="1:8" ht="15.75" thickBot="1" x14ac:dyDescent="0.3">
      <c r="A26" s="18" t="s">
        <v>32</v>
      </c>
      <c r="B26" s="34"/>
      <c r="C26" s="37">
        <f>SUM(B26*363.81)</f>
        <v>0</v>
      </c>
    </row>
    <row r="27" spans="1:8" ht="15.75" thickBot="1" x14ac:dyDescent="0.3">
      <c r="A27" s="11" t="s">
        <v>11</v>
      </c>
      <c r="B27" s="34"/>
      <c r="C27" s="37">
        <f>SUM(B27*158.67)</f>
        <v>0</v>
      </c>
    </row>
    <row r="28" spans="1:8" ht="15.75" thickBot="1" x14ac:dyDescent="0.3">
      <c r="A28" s="11" t="s">
        <v>12</v>
      </c>
      <c r="B28" s="34"/>
      <c r="C28" s="37">
        <f>SUM(B28*117.12)</f>
        <v>0</v>
      </c>
    </row>
    <row r="29" spans="1:8" ht="15.75" thickBot="1" x14ac:dyDescent="0.3">
      <c r="A29" s="11" t="s">
        <v>33</v>
      </c>
      <c r="B29" s="33" t="s">
        <v>49</v>
      </c>
      <c r="C29" s="19" t="s">
        <v>49</v>
      </c>
    </row>
    <row r="30" spans="1:8" ht="63.75" customHeight="1" x14ac:dyDescent="0.25">
      <c r="A30" s="41" t="s">
        <v>34</v>
      </c>
      <c r="B30" s="42"/>
      <c r="C30" s="43"/>
    </row>
    <row r="31" spans="1:8" ht="15.75" thickBot="1" x14ac:dyDescent="0.3">
      <c r="A31" s="11" t="s">
        <v>36</v>
      </c>
      <c r="B31" s="34"/>
      <c r="C31" s="37">
        <f>SUM(B31*2.04)</f>
        <v>0</v>
      </c>
    </row>
    <row r="32" spans="1:8" ht="15.75" thickBot="1" x14ac:dyDescent="0.3">
      <c r="A32" s="11" t="s">
        <v>37</v>
      </c>
      <c r="B32" s="34"/>
      <c r="C32" s="37">
        <f>SUM(B32*1.83)</f>
        <v>0</v>
      </c>
    </row>
    <row r="33" spans="1:3" ht="15.75" thickBot="1" x14ac:dyDescent="0.3">
      <c r="A33" s="44" t="s">
        <v>35</v>
      </c>
      <c r="B33" s="45"/>
      <c r="C33" s="46"/>
    </row>
    <row r="34" spans="1:3" ht="15.75" thickBot="1" x14ac:dyDescent="0.3">
      <c r="A34" s="11" t="s">
        <v>38</v>
      </c>
      <c r="B34" s="34"/>
      <c r="C34" s="37">
        <f>SUM(B34*2.04)</f>
        <v>0</v>
      </c>
    </row>
    <row r="35" spans="1:3" ht="15.75" thickBot="1" x14ac:dyDescent="0.3">
      <c r="A35" s="11" t="s">
        <v>39</v>
      </c>
      <c r="B35" s="34"/>
      <c r="C35" s="37">
        <f>SUM(B35*1.83)</f>
        <v>0</v>
      </c>
    </row>
    <row r="36" spans="1:3" ht="15.75" thickBot="1" x14ac:dyDescent="0.3">
      <c r="A36" s="11" t="s">
        <v>40</v>
      </c>
      <c r="B36" s="34"/>
      <c r="C36" s="37">
        <f>SUM(B36*51.41)</f>
        <v>0</v>
      </c>
    </row>
    <row r="37" spans="1:3" ht="15.75" thickBot="1" x14ac:dyDescent="0.3">
      <c r="A37" s="11" t="s">
        <v>41</v>
      </c>
      <c r="B37" s="34"/>
      <c r="C37" s="37">
        <f>SUM(B37*46.12)</f>
        <v>0</v>
      </c>
    </row>
    <row r="38" spans="1:3" ht="15.75" thickBot="1" x14ac:dyDescent="0.3">
      <c r="A38" s="11" t="s">
        <v>42</v>
      </c>
      <c r="B38" s="22" t="s">
        <v>49</v>
      </c>
      <c r="C38" s="36" t="s">
        <v>49</v>
      </c>
    </row>
    <row r="39" spans="1:3" ht="15.75" thickBot="1" x14ac:dyDescent="0.3">
      <c r="A39" s="11" t="s">
        <v>43</v>
      </c>
      <c r="B39" s="22" t="s">
        <v>49</v>
      </c>
      <c r="C39" s="20" t="s">
        <v>49</v>
      </c>
    </row>
    <row r="40" spans="1:3" ht="15.75" thickBot="1" x14ac:dyDescent="0.3">
      <c r="A40" s="51"/>
      <c r="B40" s="52"/>
      <c r="C40" s="53"/>
    </row>
    <row r="41" spans="1:3" ht="26.25" customHeight="1" thickBot="1" x14ac:dyDescent="0.3">
      <c r="A41" s="47" t="s">
        <v>13</v>
      </c>
      <c r="B41" s="48"/>
      <c r="C41" s="49"/>
    </row>
    <row r="42" spans="1:3" ht="15.75" thickBot="1" x14ac:dyDescent="0.3">
      <c r="A42" s="11" t="s">
        <v>36</v>
      </c>
      <c r="B42" s="34"/>
      <c r="C42" s="37">
        <f>SUM(B42*2.04)</f>
        <v>0</v>
      </c>
    </row>
    <row r="43" spans="1:3" ht="15.75" thickBot="1" x14ac:dyDescent="0.3">
      <c r="A43" s="11" t="s">
        <v>37</v>
      </c>
      <c r="B43" s="34"/>
      <c r="C43" s="37">
        <f>SUM(B43*1.83)</f>
        <v>0</v>
      </c>
    </row>
    <row r="44" spans="1:3" ht="15.75" thickBot="1" x14ac:dyDescent="0.3">
      <c r="A44" s="12"/>
      <c r="B44" s="13"/>
      <c r="C44" s="13"/>
    </row>
    <row r="45" spans="1:3" x14ac:dyDescent="0.25">
      <c r="A45" s="54" t="s">
        <v>29</v>
      </c>
      <c r="B45" s="56" t="s">
        <v>9</v>
      </c>
      <c r="C45" s="56" t="s">
        <v>10</v>
      </c>
    </row>
    <row r="46" spans="1:3" ht="15.75" thickBot="1" x14ac:dyDescent="0.3">
      <c r="A46" s="55"/>
      <c r="B46" s="57"/>
      <c r="C46" s="57"/>
    </row>
    <row r="47" spans="1:3" ht="39" customHeight="1" thickBot="1" x14ac:dyDescent="0.3">
      <c r="A47" s="47" t="s">
        <v>14</v>
      </c>
      <c r="B47" s="48"/>
      <c r="C47" s="49"/>
    </row>
    <row r="48" spans="1:3" ht="15.75" thickBot="1" x14ac:dyDescent="0.3">
      <c r="A48" s="11" t="s">
        <v>36</v>
      </c>
      <c r="B48" s="34"/>
      <c r="C48" s="37">
        <f>SUM(B48*2.04)</f>
        <v>0</v>
      </c>
    </row>
    <row r="49" spans="1:3" ht="15" customHeight="1" thickBot="1" x14ac:dyDescent="0.3">
      <c r="A49" s="11" t="s">
        <v>37</v>
      </c>
      <c r="B49" s="34"/>
      <c r="C49" s="37">
        <f>SUM(B49*1.83)</f>
        <v>0</v>
      </c>
    </row>
    <row r="50" spans="1:3" ht="15" customHeight="1" thickBot="1" x14ac:dyDescent="0.3">
      <c r="A50" s="51"/>
      <c r="B50" s="52"/>
      <c r="C50" s="53"/>
    </row>
    <row r="51" spans="1:3" ht="15.75" thickBot="1" x14ac:dyDescent="0.3">
      <c r="A51" s="21" t="s">
        <v>44</v>
      </c>
      <c r="B51" s="35"/>
      <c r="C51" s="37">
        <f>SUM( C26:C28,C31:C32,C34:C37,C42:C43,C48:C49)</f>
        <v>0</v>
      </c>
    </row>
    <row r="52" spans="1:3" ht="15.75" thickBot="1" x14ac:dyDescent="0.3">
      <c r="A52" s="14"/>
      <c r="C52" s="37"/>
    </row>
    <row r="53" spans="1:3" x14ac:dyDescent="0.25">
      <c r="A53" s="50" t="s">
        <v>15</v>
      </c>
      <c r="B53" s="50"/>
      <c r="C53" s="50"/>
    </row>
    <row r="54" spans="1:3" x14ac:dyDescent="0.25">
      <c r="A54" s="3"/>
    </row>
    <row r="55" spans="1:3" ht="15.75" thickBot="1" x14ac:dyDescent="0.3">
      <c r="A55" s="4" t="s">
        <v>16</v>
      </c>
    </row>
    <row r="56" spans="1:3" ht="15.75" thickBot="1" x14ac:dyDescent="0.3">
      <c r="A56" s="15" t="s">
        <v>17</v>
      </c>
      <c r="B56" s="16" t="s">
        <v>18</v>
      </c>
      <c r="C56" s="16" t="s">
        <v>19</v>
      </c>
    </row>
    <row r="57" spans="1:3" ht="15.75" thickBot="1" x14ac:dyDescent="0.3">
      <c r="A57" s="26"/>
      <c r="B57" s="27"/>
      <c r="C57" s="27"/>
    </row>
    <row r="58" spans="1:3" ht="15.75" thickBot="1" x14ac:dyDescent="0.3">
      <c r="A58" s="26"/>
      <c r="B58" s="27"/>
      <c r="C58" s="27"/>
    </row>
    <row r="59" spans="1:3" ht="15.75" thickBot="1" x14ac:dyDescent="0.3">
      <c r="A59" s="26"/>
      <c r="B59" s="27"/>
      <c r="C59" s="27"/>
    </row>
    <row r="60" spans="1:3" ht="15.75" thickBot="1" x14ac:dyDescent="0.3">
      <c r="A60" s="26"/>
      <c r="B60" s="27"/>
      <c r="C60" s="27"/>
    </row>
    <row r="61" spans="1:3" ht="15.75" thickBot="1" x14ac:dyDescent="0.3">
      <c r="A61" s="26"/>
      <c r="B61" s="27"/>
      <c r="C61" s="27"/>
    </row>
    <row r="62" spans="1:3" ht="15.75" thickBot="1" x14ac:dyDescent="0.3">
      <c r="A62" s="26"/>
      <c r="B62" s="27"/>
      <c r="C62" s="27"/>
    </row>
    <row r="63" spans="1:3" ht="15.75" thickBot="1" x14ac:dyDescent="0.3">
      <c r="A63" s="26"/>
      <c r="B63" s="27"/>
      <c r="C63" s="27"/>
    </row>
    <row r="64" spans="1:3" ht="15.75" thickBot="1" x14ac:dyDescent="0.3">
      <c r="A64" s="26"/>
      <c r="B64" s="27"/>
      <c r="C64" s="27"/>
    </row>
    <row r="65" spans="1:13" ht="15.75" thickBot="1" x14ac:dyDescent="0.3">
      <c r="A65" s="26"/>
      <c r="B65" s="27"/>
      <c r="C65" s="27"/>
    </row>
    <row r="66" spans="1:13" x14ac:dyDescent="0.25">
      <c r="M66" s="8" t="s">
        <v>7</v>
      </c>
    </row>
    <row r="67" spans="1:13" x14ac:dyDescent="0.25">
      <c r="A67" s="4"/>
    </row>
    <row r="68" spans="1:13" x14ac:dyDescent="0.25">
      <c r="A68" s="3" t="s">
        <v>20</v>
      </c>
    </row>
    <row r="69" spans="1:13" x14ac:dyDescent="0.25">
      <c r="A69" s="4"/>
    </row>
    <row r="70" spans="1:13" x14ac:dyDescent="0.25">
      <c r="A70" s="4"/>
    </row>
    <row r="71" spans="1:13" x14ac:dyDescent="0.25">
      <c r="A71" s="4"/>
    </row>
    <row r="72" spans="1:13" x14ac:dyDescent="0.25">
      <c r="A72" s="4"/>
    </row>
    <row r="73" spans="1:13" x14ac:dyDescent="0.25">
      <c r="A73" s="4"/>
    </row>
    <row r="74" spans="1:13" x14ac:dyDescent="0.25">
      <c r="A74" s="4"/>
    </row>
    <row r="75" spans="1:13" x14ac:dyDescent="0.25">
      <c r="A75" s="4" t="s">
        <v>21</v>
      </c>
      <c r="B75" s="4"/>
    </row>
    <row r="76" spans="1:13" x14ac:dyDescent="0.25">
      <c r="A76" s="4"/>
    </row>
    <row r="77" spans="1:13" x14ac:dyDescent="0.25">
      <c r="A77" s="4"/>
    </row>
    <row r="78" spans="1:13" x14ac:dyDescent="0.25">
      <c r="A78" s="28" t="s">
        <v>31</v>
      </c>
      <c r="B78" s="28" t="s">
        <v>30</v>
      </c>
    </row>
    <row r="79" spans="1:13" x14ac:dyDescent="0.25">
      <c r="A79" s="4"/>
    </row>
    <row r="80" spans="1:13" x14ac:dyDescent="0.25">
      <c r="A80" s="14" t="s">
        <v>50</v>
      </c>
    </row>
    <row r="81" spans="1:1" x14ac:dyDescent="0.25">
      <c r="A81" s="14"/>
    </row>
    <row r="82" spans="1:1" x14ac:dyDescent="0.25">
      <c r="A82" s="4" t="s">
        <v>22</v>
      </c>
    </row>
  </sheetData>
  <sheetProtection algorithmName="SHA-512" hashValue="XwdLauI/VQK/0QvLFWa7yadvi+lCoZ1c6LAaHHrs1V4zqKFXGD66EAcQ9V/Jnpd1b+rJiW9XL/VuypeNHjUV/A==" saltValue="iJDnNnUhbodz+DweS5zw9Q==" spinCount="100000" sheet="1" objects="1" scenarios="1" formatColumns="0" selectLockedCells="1"/>
  <mergeCells count="11">
    <mergeCell ref="A53:C53"/>
    <mergeCell ref="A40:C40"/>
    <mergeCell ref="A45:A46"/>
    <mergeCell ref="B45:B46"/>
    <mergeCell ref="C45:C46"/>
    <mergeCell ref="A50:C50"/>
    <mergeCell ref="A25:C25"/>
    <mergeCell ref="A30:C30"/>
    <mergeCell ref="A33:C33"/>
    <mergeCell ref="A41:C41"/>
    <mergeCell ref="A47:C47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6:B28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BF248DDB-C924-427D-82E5-E88C0561F7B7}"/>
</file>

<file path=customXml/itemProps2.xml><?xml version="1.0" encoding="utf-8"?>
<ds:datastoreItem xmlns:ds="http://schemas.openxmlformats.org/officeDocument/2006/customXml" ds:itemID="{C9806006-FF19-4B25-9793-420E03E24A3E}"/>
</file>

<file path=customXml/itemProps3.xml><?xml version="1.0" encoding="utf-8"?>
<ds:datastoreItem xmlns:ds="http://schemas.openxmlformats.org/officeDocument/2006/customXml" ds:itemID="{CF4A256D-3D3E-405B-88E7-24457F60D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