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iasamenwerking-my.sharepoint.com/personal/p_van_dijk_middelburg_nl/Documents/Toeristenbelasting/Toeristenbelasting/Toeristenbelasting 2024/Aangiftes/beveiligde aangifte formulieren/S-D/"/>
    </mc:Choice>
  </mc:AlternateContent>
  <xr:revisionPtr revIDLastSave="45" documentId="13_ncr:1_{AC48A113-2881-4E6C-9F4E-5EC96D5DCE6F}" xr6:coauthVersionLast="47" xr6:coauthVersionMax="47" xr10:uidLastSave="{3A89A82C-9046-47BA-ACD1-ADE0994FC282}"/>
  <bookViews>
    <workbookView xWindow="-28920" yWindow="15" windowWidth="29040" windowHeight="1572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6" i="1" l="1"/>
  <c r="C35" i="1"/>
  <c r="C34" i="1"/>
  <c r="C41" i="1"/>
  <c r="C40" i="1"/>
  <c r="C33" i="1"/>
  <c r="C31" i="1"/>
  <c r="C28" i="1"/>
  <c r="C27" i="1"/>
  <c r="C26" i="1"/>
  <c r="C48" i="1" s="1"/>
</calcChain>
</file>

<file path=xl/sharedStrings.xml><?xml version="1.0" encoding="utf-8"?>
<sst xmlns="http://schemas.openxmlformats.org/spreadsheetml/2006/main" count="60" uniqueCount="51">
  <si>
    <t xml:space="preserve">            </t>
  </si>
  <si>
    <t xml:space="preserve">  </t>
  </si>
  <si>
    <t>Belastingjaar</t>
  </si>
  <si>
    <t>Datum uitreiking</t>
  </si>
  <si>
    <t>Indienen vóór</t>
  </si>
  <si>
    <t>Aangiftebiljetnummer</t>
  </si>
  <si>
    <t>Subjectnummer</t>
  </si>
  <si>
    <t xml:space="preserve"> </t>
  </si>
  <si>
    <t xml:space="preserve">   </t>
  </si>
  <si>
    <t>Aantal eenheden/plaatsen</t>
  </si>
  <si>
    <t>Aantal overnachtingen</t>
  </si>
  <si>
    <t xml:space="preserve">Voorseizoenplaatsen </t>
  </si>
  <si>
    <t>Naseizoenplaatsen</t>
  </si>
  <si>
    <t>kampeermiddel, stacaravans en chalets of ander soort verblijfsmiddel bij u in eigendom</t>
  </si>
  <si>
    <t>Bedrijfsmatig verhuurde verblijfeenheden niet bij u in eigendom, maar waarvoor u namens de eigenaar de toeristenbelasting int.</t>
  </si>
  <si>
    <t>Particuliere onderverhuur door eigenaar van een verblijfseenheid:</t>
  </si>
  <si>
    <t>Aantal particulieren die onderverhuren:  ………… (specificatie als bijlage meesturen)</t>
  </si>
  <si>
    <t>Naam</t>
  </si>
  <si>
    <t>Adres</t>
  </si>
  <si>
    <t>Woonplaats</t>
  </si>
  <si>
    <t>Opmerkingen</t>
  </si>
  <si>
    <t>Aldus naar waarheid ingevuld en ondertekend te</t>
  </si>
  <si>
    <t xml:space="preserve">Het niet doen van aangifte of het bewust onjuist invullen van een aangifteformulier kan leiden tot een verzuim of vergrijpboete. </t>
  </si>
  <si>
    <t>Straat</t>
  </si>
  <si>
    <t>woonplaats</t>
  </si>
  <si>
    <t>Telefoonnummer</t>
  </si>
  <si>
    <t>E-mail adres</t>
  </si>
  <si>
    <t>Het adres waar de overnachtingen plaatsvinden:</t>
  </si>
  <si>
    <t>Bedrag</t>
  </si>
  <si>
    <t>Soort:</t>
  </si>
  <si>
    <t>Handtekening:</t>
  </si>
  <si>
    <t>Datum:</t>
  </si>
  <si>
    <t xml:space="preserve">Jaar- en seizoenplaatsen  </t>
  </si>
  <si>
    <t>Verlengd voorseizoen</t>
  </si>
  <si>
    <r>
      <rPr>
        <b/>
        <sz val="9.5"/>
        <color theme="1"/>
        <rFont val="Arial"/>
        <family val="2"/>
      </rPr>
      <t>kampeermiddel, op niet vaste standplaatsen die u afrekent op basis van werkelijk aantal overnachtingen.
(exclusief arrangementen en verhuurde verblijfsmiddel bij u in eigendom)</t>
    </r>
    <r>
      <rPr>
        <b/>
        <i/>
        <u/>
        <sz val="9.5"/>
        <color theme="1"/>
        <rFont val="Arial"/>
        <family val="2"/>
      </rPr>
      <t xml:space="preserve">
</t>
    </r>
  </si>
  <si>
    <t xml:space="preserve">Arrangementen </t>
  </si>
  <si>
    <t>Werkelijk aantal overnachtingen  HOOG seizoen</t>
  </si>
  <si>
    <t>Werkelijk aantal overnachtingen  LAAG seizoen</t>
  </si>
  <si>
    <t>Maand arrangement juni</t>
  </si>
  <si>
    <t>Maand arrangement september</t>
  </si>
  <si>
    <t>Winterarrangement 1</t>
  </si>
  <si>
    <t>Winterarrangement 2</t>
  </si>
  <si>
    <t>MINI-CAMPING</t>
  </si>
  <si>
    <t xml:space="preserve">Werkelijk aantal overnachtingen   </t>
  </si>
  <si>
    <t xml:space="preserve">Aantal overnachtingen arrangementen  </t>
  </si>
  <si>
    <t>Totaal bedrag aangifte</t>
  </si>
  <si>
    <t xml:space="preserve">AANGIFTEFORMULIER TOERISTENBELASTING GEMEENTE Schouwen-Duiveland 2024       </t>
  </si>
  <si>
    <t>Aangifte 2024 per overnachtingsmogelijkheid:</t>
  </si>
  <si>
    <t>kampeermiddel, stacaravans en chalets op vaste standplaatsen, die u op basis van de verordening toeristenbelasting 2024 afrekent op basis van vast bedrag</t>
  </si>
  <si>
    <t>vervallen</t>
  </si>
  <si>
    <r>
      <t xml:space="preserve">Dit formulier dient </t>
    </r>
    <r>
      <rPr>
        <b/>
        <i/>
        <sz val="9.5"/>
        <color theme="1"/>
        <rFont val="Arial"/>
        <family val="2"/>
      </rPr>
      <t xml:space="preserve">vóór 27 januari 2025 </t>
    </r>
    <r>
      <rPr>
        <i/>
        <sz val="9.5"/>
        <color theme="1"/>
        <rFont val="Arial"/>
        <family val="2"/>
      </rPr>
      <t xml:space="preserve">te worden teruggezonden aan  Samenwerking Belastingen Walcheren en Schouwen-Duiveland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</si>
</sst>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\ #,##0.00"/>
    <numFmt numFmtId="165" formatCode="[$-F800]dddd\,\ mmmm\ dd\,\ yyyy"/>
    <numFmt numFmtId="166" formatCode="0;\-0;;@"/>
    <numFmt numFmtId="167" formatCode="&quot;€&quot;#.##;\-&quot;€&quot;#.##000;;@\ "/>
  </numFmts>
  <fonts count="13" x14ac:knownFonts="1">
    <font>
      <sz val="11"/>
      <color theme="1"/>
      <name val="Calibri"/>
      <family val="2"/>
      <scheme val="minor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sz val="11"/>
      <color rgb="FF000000"/>
      <name val="Calibri"/>
      <family val="2"/>
    </font>
    <font>
      <i/>
      <sz val="9.5"/>
      <color theme="1"/>
      <name val="Arial"/>
      <family val="2"/>
    </font>
    <font>
      <b/>
      <sz val="11"/>
      <color rgb="FF000000"/>
      <name val="Calibri"/>
      <family val="2"/>
    </font>
    <font>
      <b/>
      <sz val="9.5"/>
      <color rgb="FF000000"/>
      <name val="Arial"/>
      <family val="2"/>
    </font>
    <font>
      <sz val="9.5"/>
      <color rgb="FF000000"/>
      <name val="Arial"/>
      <family val="2"/>
    </font>
    <font>
      <b/>
      <i/>
      <sz val="9.5"/>
      <color theme="1"/>
      <name val="Arial"/>
      <family val="2"/>
    </font>
    <font>
      <b/>
      <sz val="10"/>
      <color rgb="FF000000"/>
      <name val="Times New Roman"/>
      <family val="1"/>
    </font>
    <font>
      <sz val="10"/>
      <color theme="1"/>
      <name val="Arial"/>
      <family val="2"/>
    </font>
    <font>
      <b/>
      <i/>
      <u/>
      <sz val="9.5"/>
      <color theme="1"/>
      <name val="Arial"/>
      <family val="2"/>
    </font>
    <font>
      <b/>
      <sz val="9.5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 indent="5"/>
    </xf>
    <xf numFmtId="0" fontId="0" fillId="0" borderId="0" xfId="0" applyAlignment="1">
      <alignment horizontal="left" vertical="center" indent="5"/>
    </xf>
    <xf numFmtId="0" fontId="2" fillId="0" borderId="0" xfId="0" applyFont="1" applyAlignment="1">
      <alignment horizontal="left" vertical="center" indent="15"/>
    </xf>
    <xf numFmtId="0" fontId="2" fillId="0" borderId="0" xfId="0" applyFont="1" applyAlignment="1">
      <alignment horizontal="left" vertical="center" indent="4"/>
    </xf>
    <xf numFmtId="0" fontId="4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6" xfId="0" applyBorder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164" fontId="3" fillId="0" borderId="4" xfId="0" applyNumberFormat="1" applyFont="1" applyBorder="1" applyAlignment="1">
      <alignment vertical="center"/>
    </xf>
    <xf numFmtId="0" fontId="5" fillId="5" borderId="3" xfId="0" applyFont="1" applyFill="1" applyBorder="1" applyAlignment="1">
      <alignment vertical="center"/>
    </xf>
    <xf numFmtId="49" fontId="0" fillId="4" borderId="1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center"/>
      <protection locked="0"/>
    </xf>
    <xf numFmtId="0" fontId="0" fillId="4" borderId="1" xfId="0" applyFill="1" applyBorder="1" applyProtection="1"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1" fillId="0" borderId="0" xfId="0" applyFont="1"/>
    <xf numFmtId="0" fontId="0" fillId="0" borderId="0" xfId="0" applyProtection="1">
      <protection locked="0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4" fontId="3" fillId="3" borderId="4" xfId="0" applyNumberFormat="1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166" fontId="3" fillId="4" borderId="4" xfId="0" applyNumberFormat="1" applyFont="1" applyFill="1" applyBorder="1" applyAlignment="1" applyProtection="1">
      <alignment vertical="center"/>
      <protection locked="0"/>
    </xf>
    <xf numFmtId="166" fontId="3" fillId="0" borderId="3" xfId="0" applyNumberFormat="1" applyFont="1" applyBorder="1" applyAlignment="1">
      <alignment horizontal="center" vertical="center"/>
    </xf>
    <xf numFmtId="167" fontId="3" fillId="3" borderId="4" xfId="0" applyNumberFormat="1" applyFont="1" applyFill="1" applyBorder="1" applyAlignment="1">
      <alignment vertical="center"/>
    </xf>
    <xf numFmtId="0" fontId="1" fillId="6" borderId="0" xfId="0" applyFont="1" applyFill="1" applyAlignment="1">
      <alignment horizontal="center" vertical="center"/>
    </xf>
    <xf numFmtId="0" fontId="6" fillId="5" borderId="7" xfId="0" applyFont="1" applyFill="1" applyBorder="1" applyAlignment="1">
      <alignment horizontal="center" wrapText="1"/>
    </xf>
    <xf numFmtId="0" fontId="6" fillId="5" borderId="8" xfId="0" applyFont="1" applyFill="1" applyBorder="1" applyAlignment="1">
      <alignment horizontal="center" wrapText="1"/>
    </xf>
    <xf numFmtId="0" fontId="6" fillId="5" borderId="2" xfId="0" applyFont="1" applyFill="1" applyBorder="1" applyAlignment="1">
      <alignment horizont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276225</xdr:colOff>
      <xdr:row>0</xdr:row>
      <xdr:rowOff>0</xdr:rowOff>
    </xdr:from>
    <xdr:to>
      <xdr:col>6</xdr:col>
      <xdr:colOff>389890</xdr:colOff>
      <xdr:row>0</xdr:row>
      <xdr:rowOff>145415</xdr:rowOff>
    </xdr:to>
    <xdr:sp macro="" textlink="">
      <xdr:nvSpPr>
        <xdr:cNvPr id="4" name="Rechtho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5544820" y="989965"/>
          <a:ext cx="113665" cy="145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spcAft>
              <a:spcPts val="0"/>
            </a:spcAft>
          </a:pPr>
          <a:r>
            <a:rPr lang="nl-NL" sz="1000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  <a:r>
            <a:rPr lang="nl-NL" sz="10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171450</xdr:colOff>
      <xdr:row>65</xdr:row>
      <xdr:rowOff>19050</xdr:rowOff>
    </xdr:from>
    <xdr:to>
      <xdr:col>2</xdr:col>
      <xdr:colOff>1419225</xdr:colOff>
      <xdr:row>70</xdr:row>
      <xdr:rowOff>161926</xdr:rowOff>
    </xdr:to>
    <xdr:sp macro="" textlink="" fLocksText="0">
      <xdr:nvSpPr>
        <xdr:cNvPr id="2" name="Tekstva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71450" y="14192250"/>
          <a:ext cx="7343775" cy="10953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l-NL" sz="1100"/>
        </a:p>
      </xdr:txBody>
    </xdr:sp>
    <xdr:clientData fLocksWithSheet="0"/>
  </xdr:twoCellAnchor>
  <xdr:twoCellAnchor editAs="oneCell">
    <xdr:from>
      <xdr:col>0</xdr:col>
      <xdr:colOff>0</xdr:colOff>
      <xdr:row>0</xdr:row>
      <xdr:rowOff>0</xdr:rowOff>
    </xdr:from>
    <xdr:to>
      <xdr:col>0</xdr:col>
      <xdr:colOff>3064933</xdr:colOff>
      <xdr:row>5</xdr:row>
      <xdr:rowOff>127000</xdr:rowOff>
    </xdr:to>
    <xdr:pic>
      <xdr:nvPicPr>
        <xdr:cNvPr id="5" name="Afbeelding 4" descr="https://seeklogo.com/images/G/Gemeente_Schouwen-Duiveland-logo-B58E8FBC4E-seeklogo.com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64933" cy="1058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79"/>
  <sheetViews>
    <sheetView tabSelected="1" topLeftCell="A40" zoomScale="75" zoomScaleNormal="75" workbookViewId="0">
      <selection activeCell="A75" sqref="A75"/>
    </sheetView>
  </sheetViews>
  <sheetFormatPr defaultRowHeight="15" x14ac:dyDescent="0.25"/>
  <cols>
    <col min="1" max="1" width="53.7109375" customWidth="1"/>
    <col min="2" max="2" width="37.7109375" bestFit="1" customWidth="1"/>
    <col min="3" max="3" width="21.42578125" bestFit="1" customWidth="1"/>
  </cols>
  <sheetData>
    <row r="2" spans="1:11" x14ac:dyDescent="0.25">
      <c r="A2" s="2"/>
    </row>
    <row r="3" spans="1:11" x14ac:dyDescent="0.25">
      <c r="A3" s="1"/>
    </row>
    <row r="4" spans="1:11" x14ac:dyDescent="0.25">
      <c r="B4" s="3" t="s">
        <v>46</v>
      </c>
    </row>
    <row r="5" spans="1:11" x14ac:dyDescent="0.25">
      <c r="A5" s="3" t="s">
        <v>0</v>
      </c>
      <c r="B5" s="28" t="s">
        <v>42</v>
      </c>
    </row>
    <row r="6" spans="1:11" x14ac:dyDescent="0.25">
      <c r="A6" s="3" t="s">
        <v>1</v>
      </c>
    </row>
    <row r="7" spans="1:11" x14ac:dyDescent="0.25">
      <c r="A7" s="4" t="s">
        <v>2</v>
      </c>
      <c r="B7" s="30">
        <v>2024</v>
      </c>
    </row>
    <row r="8" spans="1:11" x14ac:dyDescent="0.25">
      <c r="A8" s="4" t="s">
        <v>3</v>
      </c>
      <c r="B8" s="31">
        <v>45632</v>
      </c>
    </row>
    <row r="9" spans="1:11" ht="15.75" thickBot="1" x14ac:dyDescent="0.3">
      <c r="A9" s="4" t="s">
        <v>4</v>
      </c>
      <c r="B9" s="31">
        <v>45684</v>
      </c>
    </row>
    <row r="10" spans="1:11" ht="15.75" thickBot="1" x14ac:dyDescent="0.3">
      <c r="A10" s="4" t="s">
        <v>5</v>
      </c>
      <c r="B10" s="21"/>
      <c r="C10" s="4"/>
    </row>
    <row r="11" spans="1:11" ht="15.75" thickBot="1" x14ac:dyDescent="0.3">
      <c r="A11" s="4" t="s">
        <v>6</v>
      </c>
      <c r="B11" s="22"/>
    </row>
    <row r="12" spans="1:11" ht="15.75" thickBot="1" x14ac:dyDescent="0.3">
      <c r="A12" s="5"/>
    </row>
    <row r="13" spans="1:11" ht="15.75" thickBot="1" x14ac:dyDescent="0.3">
      <c r="A13" s="17" t="s">
        <v>17</v>
      </c>
      <c r="B13" s="23"/>
    </row>
    <row r="14" spans="1:11" ht="15.75" thickBot="1" x14ac:dyDescent="0.3">
      <c r="A14" s="4" t="s">
        <v>23</v>
      </c>
      <c r="B14" s="23"/>
      <c r="F14" s="6"/>
    </row>
    <row r="15" spans="1:11" ht="15.75" thickBot="1" x14ac:dyDescent="0.3">
      <c r="A15" s="4" t="s">
        <v>24</v>
      </c>
      <c r="B15" s="23"/>
      <c r="F15" s="5"/>
    </row>
    <row r="16" spans="1:11" ht="15.75" thickBot="1" x14ac:dyDescent="0.3">
      <c r="A16" s="4" t="s">
        <v>25</v>
      </c>
      <c r="B16" s="23"/>
      <c r="F16" s="4"/>
      <c r="I16" s="4"/>
      <c r="K16" s="4"/>
    </row>
    <row r="17" spans="1:8" ht="15.75" thickBot="1" x14ac:dyDescent="0.3">
      <c r="A17" s="4" t="s">
        <v>26</v>
      </c>
      <c r="B17" s="23"/>
      <c r="D17" s="4"/>
    </row>
    <row r="18" spans="1:8" x14ac:dyDescent="0.25">
      <c r="A18" s="7"/>
      <c r="B18" s="29"/>
    </row>
    <row r="19" spans="1:8" ht="15.75" thickBot="1" x14ac:dyDescent="0.3">
      <c r="A19" s="7"/>
    </row>
    <row r="20" spans="1:8" ht="15.75" thickBot="1" x14ac:dyDescent="0.3">
      <c r="A20" s="4" t="s">
        <v>27</v>
      </c>
      <c r="B20" s="23"/>
    </row>
    <row r="21" spans="1:8" x14ac:dyDescent="0.25">
      <c r="A21" s="4"/>
    </row>
    <row r="22" spans="1:8" x14ac:dyDescent="0.25">
      <c r="G22" s="8" t="s">
        <v>7</v>
      </c>
      <c r="H22" s="8" t="s">
        <v>8</v>
      </c>
    </row>
    <row r="23" spans="1:8" ht="15.75" thickBot="1" x14ac:dyDescent="0.3">
      <c r="A23" s="3" t="s">
        <v>47</v>
      </c>
    </row>
    <row r="24" spans="1:8" ht="15.75" thickBot="1" x14ac:dyDescent="0.3">
      <c r="A24" s="9"/>
      <c r="B24" s="10" t="s">
        <v>9</v>
      </c>
      <c r="C24" s="10" t="s">
        <v>28</v>
      </c>
    </row>
    <row r="25" spans="1:8" ht="52.5" customHeight="1" thickBot="1" x14ac:dyDescent="0.3">
      <c r="A25" s="40" t="s">
        <v>48</v>
      </c>
      <c r="B25" s="41"/>
      <c r="C25" s="42"/>
    </row>
    <row r="26" spans="1:8" ht="15.75" thickBot="1" x14ac:dyDescent="0.3">
      <c r="A26" s="18" t="s">
        <v>32</v>
      </c>
      <c r="B26" s="36"/>
      <c r="C26" s="38">
        <f>SUM(B26*288.88)</f>
        <v>0</v>
      </c>
    </row>
    <row r="27" spans="1:8" ht="15.75" thickBot="1" x14ac:dyDescent="0.3">
      <c r="A27" s="11" t="s">
        <v>11</v>
      </c>
      <c r="B27" s="36"/>
      <c r="C27" s="38">
        <f>SUM(B27*128.74)</f>
        <v>0</v>
      </c>
    </row>
    <row r="28" spans="1:8" ht="15.75" thickBot="1" x14ac:dyDescent="0.3">
      <c r="A28" s="11" t="s">
        <v>12</v>
      </c>
      <c r="B28" s="36"/>
      <c r="C28" s="38">
        <f>SUM(B28*100.48)</f>
        <v>0</v>
      </c>
    </row>
    <row r="29" spans="1:8" ht="15.75" thickBot="1" x14ac:dyDescent="0.3">
      <c r="A29" s="11" t="s">
        <v>33</v>
      </c>
      <c r="B29" s="34" t="s">
        <v>49</v>
      </c>
      <c r="C29" s="32" t="s">
        <v>49</v>
      </c>
    </row>
    <row r="30" spans="1:8" ht="63.75" customHeight="1" x14ac:dyDescent="0.25">
      <c r="A30" s="43" t="s">
        <v>34</v>
      </c>
      <c r="B30" s="44"/>
      <c r="C30" s="45"/>
    </row>
    <row r="31" spans="1:8" ht="15.75" thickBot="1" x14ac:dyDescent="0.3">
      <c r="A31" s="11" t="s">
        <v>43</v>
      </c>
      <c r="B31" s="36"/>
      <c r="C31" s="38">
        <f>SUM(B31*1.57)</f>
        <v>0</v>
      </c>
    </row>
    <row r="32" spans="1:8" ht="15.75" thickBot="1" x14ac:dyDescent="0.3">
      <c r="A32" s="46" t="s">
        <v>35</v>
      </c>
      <c r="B32" s="47"/>
      <c r="C32" s="48"/>
    </row>
    <row r="33" spans="1:3" ht="15.75" thickBot="1" x14ac:dyDescent="0.3">
      <c r="A33" s="11" t="s">
        <v>44</v>
      </c>
      <c r="B33" s="36"/>
      <c r="C33" s="38">
        <f>SUM(B33*1.57)</f>
        <v>0</v>
      </c>
    </row>
    <row r="34" spans="1:3" ht="15.75" thickBot="1" x14ac:dyDescent="0.3">
      <c r="A34" s="11" t="s">
        <v>38</v>
      </c>
      <c r="B34" s="36"/>
      <c r="C34" s="38">
        <f>SUM(B34*39.56)</f>
        <v>0</v>
      </c>
    </row>
    <row r="35" spans="1:3" ht="15.75" thickBot="1" x14ac:dyDescent="0.3">
      <c r="A35" s="11" t="s">
        <v>39</v>
      </c>
      <c r="B35" s="36"/>
      <c r="C35" s="38">
        <f>SUM(B35*39.56)</f>
        <v>0</v>
      </c>
    </row>
    <row r="36" spans="1:3" ht="15.75" thickBot="1" x14ac:dyDescent="0.3">
      <c r="A36" s="11" t="s">
        <v>40</v>
      </c>
      <c r="B36" s="35" t="s">
        <v>49</v>
      </c>
      <c r="C36" s="33" t="s">
        <v>49</v>
      </c>
    </row>
    <row r="37" spans="1:3" ht="15.75" thickBot="1" x14ac:dyDescent="0.3">
      <c r="A37" s="11" t="s">
        <v>41</v>
      </c>
      <c r="B37" s="35" t="s">
        <v>49</v>
      </c>
      <c r="C37" s="33" t="s">
        <v>49</v>
      </c>
    </row>
    <row r="38" spans="1:3" ht="15.75" thickBot="1" x14ac:dyDescent="0.3">
      <c r="A38" s="11"/>
      <c r="B38" s="27"/>
      <c r="C38" s="19"/>
    </row>
    <row r="39" spans="1:3" ht="26.25" customHeight="1" thickBot="1" x14ac:dyDescent="0.3">
      <c r="A39" s="49" t="s">
        <v>13</v>
      </c>
      <c r="B39" s="50"/>
      <c r="C39" s="51"/>
    </row>
    <row r="40" spans="1:3" ht="15.75" thickBot="1" x14ac:dyDescent="0.3">
      <c r="A40" s="11" t="s">
        <v>36</v>
      </c>
      <c r="B40" s="36"/>
      <c r="C40" s="38">
        <f>SUM(B40*2.04)</f>
        <v>0</v>
      </c>
    </row>
    <row r="41" spans="1:3" ht="15.75" thickBot="1" x14ac:dyDescent="0.3">
      <c r="A41" s="11" t="s">
        <v>37</v>
      </c>
      <c r="B41" s="36"/>
      <c r="C41" s="38">
        <f>SUM(B41*1.83)</f>
        <v>0</v>
      </c>
    </row>
    <row r="42" spans="1:3" ht="15.75" thickBot="1" x14ac:dyDescent="0.3">
      <c r="A42" s="12"/>
      <c r="B42" s="13"/>
      <c r="C42" s="13"/>
    </row>
    <row r="43" spans="1:3" x14ac:dyDescent="0.25">
      <c r="A43" s="52" t="s">
        <v>29</v>
      </c>
      <c r="B43" s="54" t="s">
        <v>9</v>
      </c>
      <c r="C43" s="54" t="s">
        <v>10</v>
      </c>
    </row>
    <row r="44" spans="1:3" ht="15.75" thickBot="1" x14ac:dyDescent="0.3">
      <c r="A44" s="53"/>
      <c r="B44" s="55"/>
      <c r="C44" s="55"/>
    </row>
    <row r="45" spans="1:3" ht="39" customHeight="1" thickBot="1" x14ac:dyDescent="0.3">
      <c r="A45" s="59" t="s">
        <v>14</v>
      </c>
      <c r="B45" s="60"/>
      <c r="C45" s="61"/>
    </row>
    <row r="46" spans="1:3" ht="15.75" thickBot="1" x14ac:dyDescent="0.3">
      <c r="A46" s="11" t="s">
        <v>43</v>
      </c>
      <c r="B46" s="36"/>
      <c r="C46" s="38">
        <f>SUM(B46*1.57)</f>
        <v>0</v>
      </c>
    </row>
    <row r="47" spans="1:3" ht="15.75" thickBot="1" x14ac:dyDescent="0.3">
      <c r="A47" s="56"/>
      <c r="B47" s="57"/>
      <c r="C47" s="58"/>
    </row>
    <row r="48" spans="1:3" ht="15.75" thickBot="1" x14ac:dyDescent="0.3">
      <c r="A48" s="20" t="s">
        <v>45</v>
      </c>
      <c r="B48" s="37"/>
      <c r="C48" s="38">
        <f>SUM(C26:C41)</f>
        <v>0</v>
      </c>
    </row>
    <row r="49" spans="1:13" x14ac:dyDescent="0.25">
      <c r="A49" s="14"/>
    </row>
    <row r="50" spans="1:13" x14ac:dyDescent="0.25">
      <c r="A50" s="39" t="s">
        <v>15</v>
      </c>
      <c r="B50" s="39"/>
      <c r="C50" s="39"/>
    </row>
    <row r="51" spans="1:13" x14ac:dyDescent="0.25">
      <c r="A51" s="3"/>
    </row>
    <row r="52" spans="1:13" ht="15.75" thickBot="1" x14ac:dyDescent="0.3">
      <c r="A52" s="4" t="s">
        <v>16</v>
      </c>
    </row>
    <row r="53" spans="1:13" ht="15.75" thickBot="1" x14ac:dyDescent="0.3">
      <c r="A53" s="15" t="s">
        <v>17</v>
      </c>
      <c r="B53" s="16" t="s">
        <v>18</v>
      </c>
      <c r="C53" s="16" t="s">
        <v>19</v>
      </c>
    </row>
    <row r="54" spans="1:13" ht="15.75" thickBot="1" x14ac:dyDescent="0.3">
      <c r="A54" s="24"/>
      <c r="B54" s="25"/>
      <c r="C54" s="25"/>
    </row>
    <row r="55" spans="1:13" ht="15.75" thickBot="1" x14ac:dyDescent="0.3">
      <c r="A55" s="24"/>
      <c r="B55" s="25"/>
      <c r="C55" s="25"/>
    </row>
    <row r="56" spans="1:13" ht="15.75" thickBot="1" x14ac:dyDescent="0.3">
      <c r="A56" s="24"/>
      <c r="B56" s="25"/>
      <c r="C56" s="25"/>
    </row>
    <row r="57" spans="1:13" ht="15.75" thickBot="1" x14ac:dyDescent="0.3">
      <c r="A57" s="24"/>
      <c r="B57" s="25"/>
      <c r="C57" s="25"/>
    </row>
    <row r="58" spans="1:13" ht="15.75" thickBot="1" x14ac:dyDescent="0.3">
      <c r="A58" s="24"/>
      <c r="B58" s="25"/>
      <c r="C58" s="25"/>
    </row>
    <row r="59" spans="1:13" ht="15.75" thickBot="1" x14ac:dyDescent="0.3">
      <c r="A59" s="24"/>
      <c r="B59" s="25"/>
      <c r="C59" s="25"/>
    </row>
    <row r="60" spans="1:13" ht="15.75" thickBot="1" x14ac:dyDescent="0.3">
      <c r="A60" s="24"/>
      <c r="B60" s="25"/>
      <c r="C60" s="25"/>
    </row>
    <row r="61" spans="1:13" ht="15.75" thickBot="1" x14ac:dyDescent="0.3">
      <c r="A61" s="24"/>
      <c r="B61" s="25"/>
      <c r="C61" s="25"/>
    </row>
    <row r="62" spans="1:13" ht="15.75" thickBot="1" x14ac:dyDescent="0.3">
      <c r="A62" s="24"/>
      <c r="B62" s="25"/>
      <c r="C62" s="25"/>
    </row>
    <row r="63" spans="1:13" x14ac:dyDescent="0.25">
      <c r="M63" s="8" t="s">
        <v>7</v>
      </c>
    </row>
    <row r="64" spans="1:13" x14ac:dyDescent="0.25">
      <c r="A64" s="4"/>
    </row>
    <row r="65" spans="1:2" x14ac:dyDescent="0.25">
      <c r="A65" s="3" t="s">
        <v>20</v>
      </c>
    </row>
    <row r="66" spans="1:2" x14ac:dyDescent="0.25">
      <c r="A66" s="4"/>
    </row>
    <row r="67" spans="1:2" x14ac:dyDescent="0.25">
      <c r="A67" s="4"/>
    </row>
    <row r="68" spans="1:2" x14ac:dyDescent="0.25">
      <c r="A68" s="4"/>
    </row>
    <row r="69" spans="1:2" x14ac:dyDescent="0.25">
      <c r="A69" s="4"/>
    </row>
    <row r="70" spans="1:2" x14ac:dyDescent="0.25">
      <c r="A70" s="4"/>
    </row>
    <row r="71" spans="1:2" x14ac:dyDescent="0.25">
      <c r="A71" s="4"/>
    </row>
    <row r="72" spans="1:2" x14ac:dyDescent="0.25">
      <c r="A72" s="4" t="s">
        <v>21</v>
      </c>
      <c r="B72" s="4"/>
    </row>
    <row r="73" spans="1:2" x14ac:dyDescent="0.25">
      <c r="A73" s="4"/>
    </row>
    <row r="74" spans="1:2" x14ac:dyDescent="0.25">
      <c r="A74" s="4"/>
    </row>
    <row r="75" spans="1:2" x14ac:dyDescent="0.25">
      <c r="A75" s="26" t="s">
        <v>31</v>
      </c>
      <c r="B75" s="26" t="s">
        <v>30</v>
      </c>
    </row>
    <row r="76" spans="1:2" x14ac:dyDescent="0.25">
      <c r="A76" s="4"/>
    </row>
    <row r="77" spans="1:2" x14ac:dyDescent="0.25">
      <c r="A77" s="14" t="s">
        <v>50</v>
      </c>
    </row>
    <row r="78" spans="1:2" x14ac:dyDescent="0.25">
      <c r="A78" s="14"/>
    </row>
    <row r="79" spans="1:2" x14ac:dyDescent="0.25">
      <c r="A79" s="4" t="s">
        <v>22</v>
      </c>
    </row>
  </sheetData>
  <sheetProtection algorithmName="SHA-512" hashValue="rymUQbyABO/XzRCN1ye1omTzkMxFZPRI0yZl8W+1cGf+FcjDAHbn/uQwGQbBk2YZ2yNx5Z0pw4QPvT8ID442kA==" saltValue="/l9yFfK3L3DsvyCSjjtTQg==" spinCount="100000" sheet="1" objects="1" scenarios="1" formatColumns="0" selectLockedCells="1"/>
  <mergeCells count="10">
    <mergeCell ref="A50:C50"/>
    <mergeCell ref="A25:C25"/>
    <mergeCell ref="A30:C30"/>
    <mergeCell ref="A32:C32"/>
    <mergeCell ref="A39:C39"/>
    <mergeCell ref="A43:A44"/>
    <mergeCell ref="B43:B44"/>
    <mergeCell ref="C43:C44"/>
    <mergeCell ref="A47:C47"/>
    <mergeCell ref="A45:C45"/>
  </mergeCells>
  <dataValidations count="3">
    <dataValidation type="textLength" allowBlank="1" showInputMessage="1" showErrorMessage="1" promptTitle="verplicht veld" prompt="Vermeld hier het aangiftenummer vullen dat op uw brief is vermeld" sqref="B10" xr:uid="{00000000-0002-0000-0000-000000000000}">
      <formula1>8</formula1>
      <formula2>12</formula2>
    </dataValidation>
    <dataValidation type="textLength" allowBlank="1" showInputMessage="1" showErrorMessage="1" promptTitle="Verplicht veld" prompt="Vermeld hier het subjectnummer zoals vermeld in de brief" sqref="B11" xr:uid="{00000000-0002-0000-0000-000001000000}">
      <formula1>4</formula1>
      <formula2>10</formula2>
    </dataValidation>
    <dataValidation type="whole" operator="greaterThanOrEqual" allowBlank="1" showInputMessage="1" showErrorMessage="1" sqref="B26:B28" xr:uid="{00000000-0002-0000-0000-000002000000}">
      <formula1>0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A176F241097041A0450B8280053118" ma:contentTypeVersion="15" ma:contentTypeDescription="Een nieuw document maken." ma:contentTypeScope="" ma:versionID="0710b9b50ae7e9110add735dd90bed9c">
  <xsd:schema xmlns:xsd="http://www.w3.org/2001/XMLSchema" xmlns:xs="http://www.w3.org/2001/XMLSchema" xmlns:p="http://schemas.microsoft.com/office/2006/metadata/properties" xmlns:ns2="1f30a0ab-6cf1-4f04-bea5-63d7cf52dc97" xmlns:ns3="ba5f8e30-0cac-42db-a79e-06ef716ab84e" targetNamespace="http://schemas.microsoft.com/office/2006/metadata/properties" ma:root="true" ma:fieldsID="000f20de71f462cafe9acdcf900723fd" ns2:_="" ns3:_="">
    <xsd:import namespace="1f30a0ab-6cf1-4f04-bea5-63d7cf52dc97"/>
    <xsd:import namespace="ba5f8e30-0cac-42db-a79e-06ef716ab8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30a0ab-6cf1-4f04-bea5-63d7cf52dc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cf5c8aac-1809-4f51-9b69-ce7ebb20f5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5f8e30-0cac-42db-a79e-06ef716ab84e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1b3f7fb3-5692-4da7-8567-7b15e4481449}" ma:internalName="TaxCatchAll" ma:showField="CatchAllData" ma:web="ba5f8e30-0cac-42db-a79e-06ef716ab8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30a0ab-6cf1-4f04-bea5-63d7cf52dc97">
      <Terms xmlns="http://schemas.microsoft.com/office/infopath/2007/PartnerControls"/>
    </lcf76f155ced4ddcb4097134ff3c332f>
    <TaxCatchAll xmlns="ba5f8e30-0cac-42db-a79e-06ef716ab84e" xsi:nil="true"/>
  </documentManagement>
</p:properties>
</file>

<file path=customXml/itemProps1.xml><?xml version="1.0" encoding="utf-8"?>
<ds:datastoreItem xmlns:ds="http://schemas.openxmlformats.org/officeDocument/2006/customXml" ds:itemID="{DFC6D98A-0FEC-4B65-96C0-2FE0FCB16411}"/>
</file>

<file path=customXml/itemProps2.xml><?xml version="1.0" encoding="utf-8"?>
<ds:datastoreItem xmlns:ds="http://schemas.openxmlformats.org/officeDocument/2006/customXml" ds:itemID="{32B80814-5CC0-4385-937B-5D5CAF8FA65B}"/>
</file>

<file path=customXml/itemProps3.xml><?xml version="1.0" encoding="utf-8"?>
<ds:datastoreItem xmlns:ds="http://schemas.openxmlformats.org/officeDocument/2006/customXml" ds:itemID="{1473BFD0-08DA-4C93-BF38-31FF3FB2BE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I&amp;A Samenwerking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 Priem</dc:creator>
  <cp:lastModifiedBy>Patrick van Dijk</cp:lastModifiedBy>
  <dcterms:created xsi:type="dcterms:W3CDTF">2020-12-08T09:09:27Z</dcterms:created>
  <dcterms:modified xsi:type="dcterms:W3CDTF">2024-11-21T14:09:37Z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0x010100DEA176F241097041A0450B8280053118</vt:lpwstr>
  </property>
</Properties>
</file>