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veere/"/>
    </mc:Choice>
  </mc:AlternateContent>
  <xr:revisionPtr revIDLastSave="33" documentId="13_ncr:1_{CAADFF5F-0DB2-45D0-A12E-856AB07AED87}" xr6:coauthVersionLast="47" xr6:coauthVersionMax="47" xr10:uidLastSave="{96F03B99-7AD5-4A89-B93C-8F18DB346F60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8" i="1"/>
  <c r="C27" i="1"/>
  <c r="C26" i="1"/>
  <c r="C25" i="1"/>
  <c r="C31" i="1" s="1"/>
</calcChain>
</file>

<file path=xl/sharedStrings.xml><?xml version="1.0" encoding="utf-8"?>
<sst xmlns="http://schemas.openxmlformats.org/spreadsheetml/2006/main" count="32" uniqueCount="32">
  <si>
    <t xml:space="preserve"> </t>
  </si>
  <si>
    <t xml:space="preserve">   </t>
  </si>
  <si>
    <t>4 t/m 7 meter</t>
  </si>
  <si>
    <t>&gt; 12 meter</t>
  </si>
  <si>
    <t>Belastingjaar</t>
  </si>
  <si>
    <t>Datum uitreiking</t>
  </si>
  <si>
    <t>Indienen vóór</t>
  </si>
  <si>
    <t>Aangiftebiljetnummer</t>
  </si>
  <si>
    <t>Subjectnummer</t>
  </si>
  <si>
    <t>Naam</t>
  </si>
  <si>
    <t>Straat</t>
  </si>
  <si>
    <t>woonplaats</t>
  </si>
  <si>
    <t>Telefoonnummer</t>
  </si>
  <si>
    <t>E-mail adres</t>
  </si>
  <si>
    <t>Aldus naar waarheid ingevuld en ondertekend te</t>
  </si>
  <si>
    <t>Datum:</t>
  </si>
  <si>
    <t>Handtekening:</t>
  </si>
  <si>
    <r>
      <t xml:space="preserve">Of via de mail naar </t>
    </r>
    <r>
      <rPr>
        <i/>
        <sz val="9.5"/>
        <color theme="9" tint="0.59999389629810485"/>
        <rFont val="Arial"/>
        <family val="2"/>
      </rPr>
      <t xml:space="preserve"> </t>
    </r>
    <r>
      <rPr>
        <i/>
        <sz val="9.5"/>
        <color theme="9" tint="0.39997558519241921"/>
        <rFont val="Arial"/>
        <family val="2"/>
      </rPr>
      <t>aangiftetoeristenbelasting@Middelburg.nl</t>
    </r>
  </si>
  <si>
    <t xml:space="preserve">Het niet doen van aangifte of het bewust onjuist invullen van een aangifteformulier kan leiden tot een verzuim of vergrijpboete. </t>
  </si>
  <si>
    <t>Aangifte 2022 per overnachtingsmogelijkheid:</t>
  </si>
  <si>
    <t>Het adres waar de overnachtingen plaatsvinden:</t>
  </si>
  <si>
    <t>Bedrag</t>
  </si>
  <si>
    <r>
      <rPr>
        <b/>
        <sz val="9.5"/>
        <color theme="1"/>
        <rFont val="Arial"/>
        <family val="2"/>
      </rPr>
      <t xml:space="preserve">passanten op basis van werkelijk aantal etmalen.
</t>
    </r>
    <r>
      <rPr>
        <b/>
        <i/>
        <u/>
        <sz val="9.5"/>
        <color theme="1"/>
        <rFont val="Arial"/>
        <family val="2"/>
      </rPr>
      <t xml:space="preserve">
</t>
    </r>
  </si>
  <si>
    <t xml:space="preserve">            </t>
  </si>
  <si>
    <t xml:space="preserve">  </t>
  </si>
  <si>
    <t>7,01 meter t/m 9 meter</t>
  </si>
  <si>
    <t>9,01 meter t/m 12 meter</t>
  </si>
  <si>
    <t xml:space="preserve">Werkelijk aantal etmalen </t>
  </si>
  <si>
    <t>Forfaitaire tarieven</t>
  </si>
  <si>
    <t xml:space="preserve">AANGIFTEFORMULIER WATERTOERISTENBELASTING GEMEENTE VEERE 2024         </t>
  </si>
  <si>
    <t>Totaal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</si>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</sst>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#.##;\-&quot;€&quot;#.##000;;@"/>
  </numFmts>
  <fonts count="14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i/>
      <sz val="9.5"/>
      <color theme="1"/>
      <name val="Arial"/>
      <family val="2"/>
    </font>
    <font>
      <b/>
      <i/>
      <sz val="9.5"/>
      <color theme="1"/>
      <name val="Arial"/>
      <family val="2"/>
    </font>
    <font>
      <i/>
      <sz val="9.5"/>
      <color theme="9" tint="0.59999389629810485"/>
      <name val="Arial"/>
      <family val="2"/>
    </font>
    <font>
      <i/>
      <sz val="9.5"/>
      <color theme="9" tint="0.3999755851924192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9.5"/>
      <color theme="1"/>
      <name val="Arial"/>
      <family val="2"/>
    </font>
    <font>
      <sz val="9.5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49" fontId="0" fillId="2" borderId="1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horizontal="left" vertical="center" indent="5"/>
    </xf>
    <xf numFmtId="0" fontId="2" fillId="0" borderId="0" xfId="0" applyFont="1" applyAlignment="1">
      <alignment vertical="center"/>
    </xf>
    <xf numFmtId="0" fontId="0" fillId="2" borderId="1" xfId="0" applyFill="1" applyBorder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5" fontId="2" fillId="0" borderId="2" xfId="0" applyNumberFormat="1" applyFont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0</xdr:col>
          <xdr:colOff>1504950</xdr:colOff>
          <xdr:row>5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topLeftCell="A11" workbookViewId="0">
      <selection activeCell="B11" sqref="B11"/>
    </sheetView>
  </sheetViews>
  <sheetFormatPr defaultRowHeight="15" x14ac:dyDescent="0.25"/>
  <cols>
    <col min="1" max="1" width="43" customWidth="1"/>
    <col min="2" max="2" width="51" customWidth="1"/>
  </cols>
  <sheetData>
    <row r="1" spans="1:9" x14ac:dyDescent="0.25">
      <c r="A1" s="16"/>
    </row>
    <row r="2" spans="1:9" x14ac:dyDescent="0.25">
      <c r="A2" s="17"/>
    </row>
    <row r="3" spans="1:9" x14ac:dyDescent="0.25">
      <c r="A3" s="18"/>
    </row>
    <row r="4" spans="1:9" x14ac:dyDescent="0.25">
      <c r="B4" s="1" t="s">
        <v>29</v>
      </c>
    </row>
    <row r="5" spans="1:9" x14ac:dyDescent="0.25">
      <c r="A5" s="1" t="s">
        <v>23</v>
      </c>
    </row>
    <row r="6" spans="1:9" x14ac:dyDescent="0.25">
      <c r="A6" s="1" t="s">
        <v>24</v>
      </c>
    </row>
    <row r="7" spans="1:9" x14ac:dyDescent="0.25">
      <c r="A7" s="2" t="s">
        <v>4</v>
      </c>
      <c r="B7" s="20">
        <v>2024</v>
      </c>
    </row>
    <row r="8" spans="1:9" x14ac:dyDescent="0.25">
      <c r="A8" s="2" t="s">
        <v>5</v>
      </c>
      <c r="B8" s="21">
        <v>45632</v>
      </c>
    </row>
    <row r="9" spans="1:9" x14ac:dyDescent="0.25">
      <c r="A9" s="2" t="s">
        <v>6</v>
      </c>
      <c r="B9" s="21">
        <v>45684</v>
      </c>
    </row>
    <row r="10" spans="1:9" ht="15.75" thickBot="1" x14ac:dyDescent="0.3">
      <c r="A10" s="2"/>
      <c r="B10" s="2"/>
    </row>
    <row r="11" spans="1:9" ht="15.75" thickBot="1" x14ac:dyDescent="0.3">
      <c r="A11" s="2" t="s">
        <v>7</v>
      </c>
      <c r="B11" s="4"/>
      <c r="C11" s="2"/>
    </row>
    <row r="12" spans="1:9" ht="15.75" thickBot="1" x14ac:dyDescent="0.3">
      <c r="A12" s="2" t="s">
        <v>8</v>
      </c>
      <c r="B12" s="5"/>
    </row>
    <row r="13" spans="1:9" ht="15.75" thickBot="1" x14ac:dyDescent="0.3">
      <c r="A13" s="6"/>
    </row>
    <row r="14" spans="1:9" ht="15.75" thickBot="1" x14ac:dyDescent="0.3">
      <c r="A14" s="7" t="s">
        <v>9</v>
      </c>
      <c r="B14" s="8"/>
    </row>
    <row r="15" spans="1:9" ht="15.75" thickBot="1" x14ac:dyDescent="0.3">
      <c r="A15" s="2" t="s">
        <v>10</v>
      </c>
      <c r="B15" s="8"/>
      <c r="H15" s="3" t="s">
        <v>0</v>
      </c>
      <c r="I15" s="3" t="s">
        <v>1</v>
      </c>
    </row>
    <row r="16" spans="1:9" ht="15.75" thickBot="1" x14ac:dyDescent="0.3">
      <c r="A16" s="2" t="s">
        <v>11</v>
      </c>
      <c r="B16" s="8"/>
    </row>
    <row r="17" spans="1:4" ht="15.75" thickBot="1" x14ac:dyDescent="0.3">
      <c r="A17" s="2" t="s">
        <v>12</v>
      </c>
      <c r="B17" s="8"/>
    </row>
    <row r="18" spans="1:4" ht="15.75" thickBot="1" x14ac:dyDescent="0.3">
      <c r="A18" s="2" t="s">
        <v>13</v>
      </c>
      <c r="B18" s="8"/>
      <c r="D18" s="2"/>
    </row>
    <row r="19" spans="1:4" x14ac:dyDescent="0.25">
      <c r="A19" s="11"/>
    </row>
    <row r="20" spans="1:4" ht="15.75" thickBot="1" x14ac:dyDescent="0.3">
      <c r="A20" s="11"/>
    </row>
    <row r="21" spans="1:4" ht="15.75" thickBot="1" x14ac:dyDescent="0.3">
      <c r="A21" s="2" t="s">
        <v>20</v>
      </c>
      <c r="B21" s="8"/>
    </row>
    <row r="22" spans="1:4" x14ac:dyDescent="0.25">
      <c r="A22" s="2"/>
      <c r="B22" s="19"/>
    </row>
    <row r="23" spans="1:4" ht="15.75" thickBot="1" x14ac:dyDescent="0.3">
      <c r="A23" s="1" t="s">
        <v>19</v>
      </c>
    </row>
    <row r="24" spans="1:4" ht="16.5" thickTop="1" thickBot="1" x14ac:dyDescent="0.3">
      <c r="A24" s="23" t="s">
        <v>28</v>
      </c>
      <c r="B24" s="24"/>
      <c r="C24" s="12" t="s">
        <v>21</v>
      </c>
    </row>
    <row r="25" spans="1:4" ht="16.5" thickTop="1" thickBot="1" x14ac:dyDescent="0.3">
      <c r="A25" s="13" t="s">
        <v>2</v>
      </c>
      <c r="B25" s="14"/>
      <c r="C25" s="22">
        <f>SUM(B25*49.85)</f>
        <v>0</v>
      </c>
    </row>
    <row r="26" spans="1:4" ht="16.5" thickTop="1" thickBot="1" x14ac:dyDescent="0.3">
      <c r="A26" s="13" t="s">
        <v>25</v>
      </c>
      <c r="B26" s="14"/>
      <c r="C26" s="22">
        <f>SUM(B26*72.15)</f>
        <v>0</v>
      </c>
    </row>
    <row r="27" spans="1:4" ht="16.5" thickTop="1" thickBot="1" x14ac:dyDescent="0.3">
      <c r="A27" s="13" t="s">
        <v>26</v>
      </c>
      <c r="B27" s="14"/>
      <c r="C27" s="22">
        <f>SUM(B27*68.05)</f>
        <v>0</v>
      </c>
    </row>
    <row r="28" spans="1:4" ht="16.5" thickTop="1" thickBot="1" x14ac:dyDescent="0.3">
      <c r="A28" s="13" t="s">
        <v>3</v>
      </c>
      <c r="B28" s="14"/>
      <c r="C28" s="22">
        <f>SUM(B28*95.6)</f>
        <v>0</v>
      </c>
    </row>
    <row r="29" spans="1:4" ht="52.5" customHeight="1" thickTop="1" thickBot="1" x14ac:dyDescent="0.3">
      <c r="A29" s="25" t="s">
        <v>22</v>
      </c>
      <c r="B29" s="26"/>
      <c r="C29" s="27"/>
    </row>
    <row r="30" spans="1:4" ht="16.5" thickTop="1" thickBot="1" x14ac:dyDescent="0.3">
      <c r="A30" s="15" t="s">
        <v>27</v>
      </c>
      <c r="B30" s="14"/>
      <c r="C30" s="22">
        <f>SUM(B30*1.4)</f>
        <v>0</v>
      </c>
    </row>
    <row r="31" spans="1:4" ht="16.5" thickTop="1" thickBot="1" x14ac:dyDescent="0.3">
      <c r="A31" s="28" t="s">
        <v>30</v>
      </c>
      <c r="B31" s="29"/>
      <c r="C31" s="22">
        <f>SUM(C30,C25:C28)</f>
        <v>0</v>
      </c>
    </row>
    <row r="32" spans="1:4" ht="15.75" thickTop="1" x14ac:dyDescent="0.25">
      <c r="A32" s="2"/>
    </row>
    <row r="33" spans="1:2" x14ac:dyDescent="0.25">
      <c r="A33" s="2" t="s">
        <v>14</v>
      </c>
    </row>
    <row r="34" spans="1:2" x14ac:dyDescent="0.25">
      <c r="A34" s="9" t="s">
        <v>15</v>
      </c>
      <c r="B34" s="9" t="s">
        <v>16</v>
      </c>
    </row>
    <row r="35" spans="1:2" x14ac:dyDescent="0.25">
      <c r="A35" s="2"/>
    </row>
    <row r="36" spans="1:2" x14ac:dyDescent="0.25">
      <c r="A36" s="10" t="s">
        <v>31</v>
      </c>
    </row>
    <row r="37" spans="1:2" x14ac:dyDescent="0.25">
      <c r="A37" s="10" t="s">
        <v>17</v>
      </c>
    </row>
    <row r="38" spans="1:2" x14ac:dyDescent="0.25">
      <c r="A38" s="2" t="s">
        <v>18</v>
      </c>
    </row>
    <row r="40" spans="1:2" x14ac:dyDescent="0.25">
      <c r="A40" s="10"/>
    </row>
    <row r="41" spans="1:2" x14ac:dyDescent="0.25">
      <c r="A41" s="2"/>
    </row>
  </sheetData>
  <sheetProtection algorithmName="SHA-512" hashValue="bPpyXqjMjTqS6EIqoPD4hpbEhQ7WF2knK/YzMQdDC81uByh61zFHvA0eWZDazfGhXfJ5NcK0KVSL3K0W9sWqag==" saltValue="AfgKZrQR1rkMZduwYsiqUQ==" spinCount="100000" sheet="1" objects="1" scenarios="1" formatColumns="0" selectLockedCells="1"/>
  <mergeCells count="3">
    <mergeCell ref="A24:B24"/>
    <mergeCell ref="A29:C29"/>
    <mergeCell ref="A31:B31"/>
  </mergeCells>
  <dataValidations count="2">
    <dataValidation type="textLength" allowBlank="1" showInputMessage="1" showErrorMessage="1" promptTitle="Verplicht veld" prompt="Vermeld hier het subjectnummer zoals vermeld in de brief" sqref="B12" xr:uid="{00000000-0002-0000-0000-000000000000}">
      <formula1>4</formula1>
      <formula2>10</formula2>
    </dataValidation>
    <dataValidation type="textLength" allowBlank="1" showInputMessage="1" showErrorMessage="1" promptTitle="verplicht veld" prompt="Vermeld hier het aangiftenummer vullen dat op uw brief is vermeld" sqref="B11" xr:uid="{00000000-0002-0000-0000-000001000000}">
      <formula1>8</formula1>
      <formula2>12</formula2>
    </dataValidation>
  </dataValidations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0</xdr:col>
                <xdr:colOff>1504950</xdr:colOff>
                <xdr:row>5</xdr:row>
                <xdr:rowOff>161925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2D6CC347-FA47-4787-9045-67F6C2D6D1E5}"/>
</file>

<file path=customXml/itemProps2.xml><?xml version="1.0" encoding="utf-8"?>
<ds:datastoreItem xmlns:ds="http://schemas.openxmlformats.org/officeDocument/2006/customXml" ds:itemID="{0C504777-9CD7-4CCA-AF47-11FFD589F7C6}"/>
</file>

<file path=customXml/itemProps3.xml><?xml version="1.0" encoding="utf-8"?>
<ds:datastoreItem xmlns:ds="http://schemas.openxmlformats.org/officeDocument/2006/customXml" ds:itemID="{B6933916-4A4B-4396-BBC7-0B4EFCA44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2021-12-14T13:08:36Z</dcterms:created>
  <dcterms:modified xsi:type="dcterms:W3CDTF">2024-11-21T14:12:22Z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