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n.karelstad.nl\Documenten\gelde0\My Documents\Downloads\"/>
    </mc:Choice>
  </mc:AlternateContent>
  <bookViews>
    <workbookView xWindow="28680" yWindow="-120" windowWidth="29040" windowHeight="15840"/>
  </bookViews>
  <sheets>
    <sheet name="Plantlijst" sheetId="3" r:id="rId1"/>
  </sheets>
  <definedNames>
    <definedName name="_xlnm.Print_Area" localSheetId="0">Plantlijst!$B$2:$L$46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3" l="1"/>
  <c r="H31" i="3"/>
  <c r="H30" i="3"/>
  <c r="H29" i="3"/>
  <c r="H28" i="3"/>
  <c r="H27" i="3"/>
  <c r="H26" i="3"/>
  <c r="H25" i="3"/>
  <c r="H24" i="3"/>
  <c r="H23" i="3"/>
</calcChain>
</file>

<file path=xl/sharedStrings.xml><?xml version="1.0" encoding="utf-8"?>
<sst xmlns="http://schemas.openxmlformats.org/spreadsheetml/2006/main" count="103" uniqueCount="71">
  <si>
    <t>Plantlijst</t>
  </si>
  <si>
    <t>Code</t>
  </si>
  <si>
    <t>Plantsoort</t>
  </si>
  <si>
    <t>Aantal</t>
  </si>
  <si>
    <t xml:space="preserve">Prijs/stuk
</t>
  </si>
  <si>
    <t xml:space="preserve">Opmerkingen
</t>
  </si>
  <si>
    <t>m2</t>
  </si>
  <si>
    <r>
      <t>Aantal / m</t>
    </r>
    <r>
      <rPr>
        <b/>
        <sz val="10"/>
        <color theme="1"/>
        <rFont val="Calibri"/>
        <family val="2"/>
      </rPr>
      <t>²</t>
    </r>
  </si>
  <si>
    <t>Project</t>
  </si>
  <si>
    <t>Omschrijving</t>
  </si>
  <si>
    <t xml:space="preserve">Besteknr. </t>
  </si>
  <si>
    <t xml:space="preserve">Datum: </t>
  </si>
  <si>
    <t>Levermaat</t>
  </si>
  <si>
    <t>m1</t>
  </si>
  <si>
    <r>
      <t>st/m</t>
    </r>
    <r>
      <rPr>
        <b/>
        <sz val="10"/>
        <color theme="1"/>
        <rFont val="Calibri"/>
        <family val="2"/>
      </rPr>
      <t>²</t>
    </r>
  </si>
  <si>
    <t>Bomen</t>
  </si>
  <si>
    <t>st/m</t>
  </si>
  <si>
    <t>30/40</t>
  </si>
  <si>
    <t>Hagen:</t>
  </si>
  <si>
    <t>100/125</t>
  </si>
  <si>
    <t>draadkluit</t>
  </si>
  <si>
    <t>Acer freemanii 'Armstrong'</t>
  </si>
  <si>
    <t>Ac.fr.A.</t>
  </si>
  <si>
    <t>Liquidambar stiraciflua 'Moraine'</t>
  </si>
  <si>
    <t>Li.st.M.</t>
  </si>
  <si>
    <t>Fraxinus ornus 'Obelisk'</t>
  </si>
  <si>
    <t>Fr.or.O.</t>
  </si>
  <si>
    <t>Pyrus calleryana 'Chanticleer'</t>
  </si>
  <si>
    <t>Py.ca.C.</t>
  </si>
  <si>
    <t>Amelanchier arborea 'Robin Hill'</t>
  </si>
  <si>
    <t>Am.ar.RH.</t>
  </si>
  <si>
    <t>Ulmus 'New Horizon'</t>
  </si>
  <si>
    <t>Ul.NH.</t>
  </si>
  <si>
    <t>Ligustrum vulgare 'Lodense'</t>
  </si>
  <si>
    <t>80/100</t>
  </si>
  <si>
    <t>Euonymus fortunei 'Dart's Blanket'</t>
  </si>
  <si>
    <t>Eu.fo.DB.</t>
  </si>
  <si>
    <t>Deutzia gracilis 'Nikko'</t>
  </si>
  <si>
    <t>De.gr.N.</t>
  </si>
  <si>
    <t>Buddleja 'Blue Chip'</t>
  </si>
  <si>
    <t>Bu.BC.</t>
  </si>
  <si>
    <t>Hypericum dummerii 'Peter Dummer'</t>
  </si>
  <si>
    <t>Hy.du.PD.</t>
  </si>
  <si>
    <t>Prunus laurocerarus 'Polster'</t>
  </si>
  <si>
    <t>Pr.la.P.</t>
  </si>
  <si>
    <t>Sarcococca hookeriana 'Humilis'</t>
  </si>
  <si>
    <t>Sa.ho.H.</t>
  </si>
  <si>
    <t>Spiraea japonica 'Genpei'</t>
  </si>
  <si>
    <t>Sp.ja.G.</t>
  </si>
  <si>
    <t>Viburnum davidii</t>
  </si>
  <si>
    <t>Weigela florida 'Nana Purpurea'</t>
  </si>
  <si>
    <t>Vi.da.</t>
  </si>
  <si>
    <t>We.fl.NP.</t>
  </si>
  <si>
    <t>Bodembedekkende heesters:</t>
  </si>
  <si>
    <t>Solitaire heesters:</t>
  </si>
  <si>
    <t>Amelanchier lamarckii</t>
  </si>
  <si>
    <t>Buddleja davidii</t>
  </si>
  <si>
    <t>Cornus kousa 'Sinensis'</t>
  </si>
  <si>
    <t>Syringa 'Redwine'</t>
  </si>
  <si>
    <t>Sy.R.</t>
  </si>
  <si>
    <t>Co.ko.S.</t>
  </si>
  <si>
    <t>Bu.da.</t>
  </si>
  <si>
    <t>Am.la.</t>
  </si>
  <si>
    <t>25/30</t>
  </si>
  <si>
    <t>in pot of kluit</t>
  </si>
  <si>
    <t>wortelgoed</t>
  </si>
  <si>
    <t>Li.vu.L.</t>
  </si>
  <si>
    <t>20-25</t>
  </si>
  <si>
    <t>Bijlage 9: Plantlijst</t>
  </si>
  <si>
    <t>Herinrichting Herwendaalsehoek e.o. in Groesbeek</t>
  </si>
  <si>
    <t>2002403-BE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</si>
</sst>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[$€-2]\ #,##0.00_-"/>
    <numFmt numFmtId="167" formatCode="_-[$€-2]\ * #,##0.00_-;_-[$€-2]\ * #,##0.00\-;_-[$€-2]\ 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21212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123">
    <xf numFmtId="0" fontId="0" fillId="0" borderId="0" xfId="0"/>
    <xf numFmtId="165" fontId="4" fillId="0" borderId="0" xfId="1" applyFont="1" applyAlignment="1" applyProtection="1">
      <alignment vertical="top"/>
      <protection locked="0"/>
    </xf>
    <xf numFmtId="0" fontId="5" fillId="0" borderId="0" xfId="3" applyFont="1" applyAlignment="1">
      <alignment horizontal="left" vertical="top"/>
    </xf>
    <xf numFmtId="0" fontId="4" fillId="0" borderId="0" xfId="3" applyAlignment="1">
      <alignment vertical="top"/>
    </xf>
    <xf numFmtId="0" fontId="4" fillId="0" borderId="0" xfId="3" applyAlignment="1">
      <alignment horizontal="center" vertical="top"/>
    </xf>
    <xf numFmtId="165" fontId="4" fillId="0" borderId="0" xfId="1" applyFont="1" applyAlignment="1">
      <alignment vertical="top"/>
    </xf>
    <xf numFmtId="44" fontId="4" fillId="0" borderId="0" xfId="3" applyNumberFormat="1" applyAlignment="1">
      <alignment vertical="top"/>
    </xf>
    <xf numFmtId="0" fontId="4" fillId="0" borderId="0" xfId="3" applyAlignment="1">
      <alignment horizontal="left" vertical="top"/>
    </xf>
    <xf numFmtId="0" fontId="4" fillId="0" borderId="0" xfId="3" applyAlignment="1" applyProtection="1">
      <alignment vertical="top"/>
      <protection locked="0"/>
    </xf>
    <xf numFmtId="0" fontId="4" fillId="0" borderId="0" xfId="3" applyAlignment="1" applyProtection="1">
      <alignment horizontal="center" vertical="top"/>
      <protection locked="0"/>
    </xf>
    <xf numFmtId="44" fontId="4" fillId="0" borderId="0" xfId="3" applyNumberFormat="1" applyAlignment="1" applyProtection="1">
      <alignment vertical="top"/>
      <protection locked="0"/>
    </xf>
    <xf numFmtId="0" fontId="4" fillId="0" borderId="5" xfId="0" applyFont="1" applyBorder="1" applyAlignment="1">
      <alignment wrapText="1"/>
    </xf>
    <xf numFmtId="166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166" fontId="4" fillId="0" borderId="7" xfId="2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6" fontId="4" fillId="0" borderId="7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166" fontId="4" fillId="0" borderId="15" xfId="2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166" fontId="4" fillId="0" borderId="14" xfId="2" applyNumberFormat="1" applyFont="1" applyFill="1" applyBorder="1" applyAlignment="1">
      <alignment horizontal="right"/>
    </xf>
    <xf numFmtId="166" fontId="4" fillId="0" borderId="15" xfId="2" applyNumberFormat="1" applyFont="1" applyBorder="1" applyAlignment="1">
      <alignment horizontal="right"/>
    </xf>
    <xf numFmtId="0" fontId="7" fillId="0" borderId="11" xfId="0" applyFont="1" applyBorder="1"/>
    <xf numFmtId="166" fontId="4" fillId="0" borderId="0" xfId="0" applyNumberFormat="1" applyFont="1" applyBorder="1"/>
    <xf numFmtId="0" fontId="4" fillId="0" borderId="12" xfId="0" applyFont="1" applyBorder="1"/>
    <xf numFmtId="0" fontId="7" fillId="0" borderId="2" xfId="0" applyFont="1" applyBorder="1"/>
    <xf numFmtId="0" fontId="4" fillId="0" borderId="3" xfId="0" applyFont="1" applyBorder="1"/>
    <xf numFmtId="0" fontId="7" fillId="0" borderId="18" xfId="0" applyFont="1" applyBorder="1"/>
    <xf numFmtId="0" fontId="4" fillId="0" borderId="19" xfId="0" applyFont="1" applyBorder="1"/>
    <xf numFmtId="0" fontId="7" fillId="0" borderId="6" xfId="0" applyFont="1" applyBorder="1"/>
    <xf numFmtId="0" fontId="4" fillId="0" borderId="13" xfId="0" applyFont="1" applyBorder="1"/>
    <xf numFmtId="0" fontId="7" fillId="0" borderId="20" xfId="0" applyFont="1" applyBorder="1"/>
    <xf numFmtId="0" fontId="4" fillId="0" borderId="21" xfId="0" applyFont="1" applyBorder="1"/>
    <xf numFmtId="0" fontId="7" fillId="0" borderId="8" xfId="0" applyFont="1" applyBorder="1"/>
    <xf numFmtId="0" fontId="4" fillId="0" borderId="9" xfId="0" applyFont="1" applyBorder="1"/>
    <xf numFmtId="166" fontId="4" fillId="0" borderId="9" xfId="0" applyNumberFormat="1" applyFont="1" applyBorder="1"/>
    <xf numFmtId="167" fontId="4" fillId="0" borderId="9" xfId="0" applyNumberFormat="1" applyFont="1" applyBorder="1" applyAlignment="1">
      <alignment horizontal="right"/>
    </xf>
    <xf numFmtId="0" fontId="4" fillId="0" borderId="10" xfId="0" applyFont="1" applyBorder="1"/>
    <xf numFmtId="0" fontId="6" fillId="2" borderId="16" xfId="3" applyFont="1" applyFill="1" applyBorder="1" applyAlignment="1">
      <alignment horizontal="left" vertical="top" wrapText="1"/>
    </xf>
    <xf numFmtId="44" fontId="6" fillId="2" borderId="17" xfId="4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22" xfId="0" applyFont="1" applyBorder="1"/>
    <xf numFmtId="0" fontId="4" fillId="0" borderId="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6" fillId="2" borderId="23" xfId="3" applyFont="1" applyFill="1" applyBorder="1" applyAlignment="1">
      <alignment horizontal="center" vertical="top"/>
    </xf>
    <xf numFmtId="0" fontId="6" fillId="2" borderId="23" xfId="3" applyFont="1" applyFill="1" applyBorder="1" applyAlignment="1">
      <alignment vertical="top" wrapText="1"/>
    </xf>
    <xf numFmtId="44" fontId="6" fillId="2" borderId="23" xfId="3" applyNumberFormat="1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left"/>
    </xf>
    <xf numFmtId="0" fontId="6" fillId="2" borderId="23" xfId="3" applyFont="1" applyFill="1" applyBorder="1" applyAlignment="1">
      <alignment horizontal="left" vertical="top"/>
    </xf>
    <xf numFmtId="0" fontId="7" fillId="0" borderId="24" xfId="0" applyFont="1" applyBorder="1"/>
    <xf numFmtId="0" fontId="4" fillId="0" borderId="25" xfId="0" applyFont="1" applyBorder="1" applyAlignment="1">
      <alignment wrapText="1"/>
    </xf>
    <xf numFmtId="166" fontId="4" fillId="0" borderId="25" xfId="0" applyNumberFormat="1" applyFont="1" applyBorder="1"/>
    <xf numFmtId="0" fontId="4" fillId="0" borderId="25" xfId="0" applyFont="1" applyBorder="1" applyAlignment="1">
      <alignment horizontal="left"/>
    </xf>
    <xf numFmtId="0" fontId="4" fillId="0" borderId="26" xfId="0" applyFont="1" applyBorder="1"/>
    <xf numFmtId="0" fontId="0" fillId="0" borderId="0" xfId="0" applyAlignment="1">
      <alignment horizontal="center"/>
    </xf>
    <xf numFmtId="44" fontId="6" fillId="2" borderId="23" xfId="3" applyNumberFormat="1" applyFont="1" applyFill="1" applyBorder="1" applyAlignment="1">
      <alignment horizontal="center" vertical="top"/>
    </xf>
    <xf numFmtId="167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3" applyFont="1" applyAlignment="1">
      <alignment horizontal="center" vertical="top" wrapText="1"/>
    </xf>
    <xf numFmtId="0" fontId="6" fillId="0" borderId="0" xfId="3" applyFont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3" applyAlignment="1" applyProtection="1">
      <alignment horizontal="left" vertical="top"/>
      <protection locked="0"/>
    </xf>
    <xf numFmtId="44" fontId="6" fillId="2" borderId="23" xfId="3" applyNumberFormat="1" applyFont="1" applyFill="1" applyBorder="1" applyAlignment="1">
      <alignment horizontal="left" vertical="top"/>
    </xf>
    <xf numFmtId="166" fontId="4" fillId="0" borderId="9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28" xfId="0" applyFont="1" applyBorder="1"/>
    <xf numFmtId="0" fontId="7" fillId="0" borderId="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" fontId="7" fillId="0" borderId="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29" xfId="0" applyFont="1" applyBorder="1"/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166" fontId="4" fillId="0" borderId="30" xfId="2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31" xfId="0" applyFont="1" applyBorder="1"/>
    <xf numFmtId="1" fontId="4" fillId="0" borderId="15" xfId="0" applyNumberFormat="1" applyFont="1" applyBorder="1" applyAlignment="1">
      <alignment horizontal="center"/>
    </xf>
    <xf numFmtId="0" fontId="7" fillId="0" borderId="0" xfId="0" applyFont="1"/>
    <xf numFmtId="0" fontId="11" fillId="0" borderId="0" xfId="0" quotePrefix="1" applyFont="1"/>
    <xf numFmtId="0" fontId="7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right"/>
    </xf>
    <xf numFmtId="1" fontId="7" fillId="0" borderId="0" xfId="0" applyNumberFormat="1" applyFont="1"/>
  </cellXfs>
  <cellStyles count="11">
    <cellStyle name="Komma" xfId="1" builtinId="3"/>
    <cellStyle name="Komma 2" xfId="6"/>
    <cellStyle name="Komma 2 2" xfId="8"/>
    <cellStyle name="Komma 3" xfId="7"/>
    <cellStyle name="Standaard" xfId="0" builtinId="0"/>
    <cellStyle name="Standaard 2" xfId="3"/>
    <cellStyle name="Standaard 3" xfId="9"/>
    <cellStyle name="Standaard 4" xfId="10"/>
    <cellStyle name="Valuta" xfId="2" builtinId="4"/>
    <cellStyle name="Valuta 2" xfId="4"/>
    <cellStyle name="Valuta 3" xfId="5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440220</xdr:colOff>
      <xdr:row>1</xdr:row>
      <xdr:rowOff>55906</xdr:rowOff>
    </xdr:from>
    <xdr:ext cx="1892590" cy="597590"/>
    <xdr:pic>
      <xdr:nvPicPr>
        <xdr:cNvPr id="2" name="Afbeelding 1">
          <a:extLst>
            <a:ext uri="{FF2B5EF4-FFF2-40B4-BE49-F238E27FC236}">
              <a16:creationId xmlns:a16="http://schemas.microsoft.com/office/drawing/2014/main" id="{0D01A6B1-06CB-4B9F-95C1-A5A2353F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6345" y="217831"/>
          <a:ext cx="1892590" cy="5975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6"/>
  <sheetViews>
    <sheetView tabSelected="1" workbookViewId="0">
      <selection activeCell="R11" sqref="R11"/>
    </sheetView>
  </sheetViews>
  <sheetFormatPr defaultRowHeight="12.75" x14ac:dyDescent="0.2"/>
  <cols>
    <col min="1" max="1" width="5.7109375" customWidth="1"/>
    <col min="2" max="2" width="13.140625" customWidth="1"/>
    <col min="3" max="3" width="40.7109375" customWidth="1"/>
    <col min="4" max="7" width="5.7109375" style="66" customWidth="1"/>
    <col min="8" max="8" width="6.85546875" style="66" bestFit="1" customWidth="1"/>
    <col min="9" max="9" width="10.28515625" bestFit="1" customWidth="1"/>
    <col min="10" max="10" width="11.5703125" style="90" customWidth="1"/>
    <col min="11" max="11" width="11.5703125" customWidth="1"/>
    <col min="12" max="12" width="25" customWidth="1"/>
    <col min="13" max="13" width="2.7109375" customWidth="1"/>
    <col min="14" max="14" width="5.7109375" customWidth="1"/>
    <col min="15" max="15" width="2.7109375" customWidth="1"/>
    <col min="16" max="40" width="4.7109375" customWidth="1"/>
  </cols>
  <sheetData>
    <row r="2" spans="2:16" ht="15.75" x14ac:dyDescent="0.2">
      <c r="B2" s="2" t="s">
        <v>68</v>
      </c>
      <c r="C2" s="3"/>
      <c r="D2" s="4"/>
      <c r="E2" s="4"/>
      <c r="F2" s="4"/>
      <c r="G2" s="4"/>
      <c r="H2" s="4"/>
      <c r="I2" s="5"/>
      <c r="J2" s="7"/>
      <c r="K2" s="4"/>
      <c r="L2" s="6"/>
    </row>
    <row r="3" spans="2:16" x14ac:dyDescent="0.2">
      <c r="B3" s="7"/>
      <c r="C3" s="3"/>
      <c r="D3" s="4"/>
      <c r="E3" s="4"/>
      <c r="F3" s="4"/>
      <c r="G3" s="4"/>
      <c r="H3" s="4"/>
      <c r="I3" s="5"/>
      <c r="J3" s="7"/>
      <c r="K3" s="4"/>
      <c r="L3" s="6"/>
    </row>
    <row r="4" spans="2:16" x14ac:dyDescent="0.2">
      <c r="B4" s="56" t="s">
        <v>8</v>
      </c>
      <c r="C4" s="57" t="s">
        <v>69</v>
      </c>
      <c r="D4" s="75"/>
      <c r="E4" s="75"/>
      <c r="F4" s="4"/>
      <c r="G4" s="4"/>
      <c r="H4" s="4"/>
      <c r="I4" s="5"/>
      <c r="J4" s="7"/>
      <c r="K4" s="4"/>
      <c r="L4" s="6"/>
    </row>
    <row r="5" spans="2:16" x14ac:dyDescent="0.2">
      <c r="B5" s="56" t="s">
        <v>9</v>
      </c>
      <c r="C5" s="58" t="s">
        <v>0</v>
      </c>
      <c r="D5" s="76"/>
      <c r="E5" s="76"/>
      <c r="F5" s="4"/>
      <c r="G5" s="4"/>
      <c r="H5" s="4"/>
      <c r="I5" s="5"/>
      <c r="J5" s="7"/>
      <c r="K5" s="4"/>
      <c r="L5" s="6"/>
    </row>
    <row r="6" spans="2:16" x14ac:dyDescent="0.2">
      <c r="B6" s="57" t="s">
        <v>10</v>
      </c>
      <c r="C6" s="58" t="s">
        <v>70</v>
      </c>
      <c r="D6" s="76"/>
      <c r="E6" s="76"/>
      <c r="F6" s="4"/>
      <c r="G6" s="4"/>
      <c r="H6" s="4"/>
      <c r="I6" s="5"/>
      <c r="J6" s="7"/>
      <c r="K6" s="4"/>
      <c r="L6" s="6"/>
      <c r="P6" s="115"/>
    </row>
    <row r="7" spans="2:16" x14ac:dyDescent="0.2">
      <c r="B7" s="57" t="s">
        <v>11</v>
      </c>
      <c r="C7" s="59">
        <v>44698</v>
      </c>
      <c r="D7" s="76"/>
      <c r="E7" s="76"/>
      <c r="F7" s="4"/>
      <c r="G7" s="4"/>
      <c r="H7" s="4"/>
      <c r="I7" s="5"/>
      <c r="J7" s="7"/>
      <c r="K7" s="4"/>
      <c r="L7" s="6"/>
    </row>
    <row r="8" spans="2:16" ht="13.5" thickBot="1" x14ac:dyDescent="0.25">
      <c r="B8" s="8"/>
      <c r="C8" s="8"/>
      <c r="D8" s="9"/>
      <c r="E8" s="9"/>
      <c r="F8" s="9"/>
      <c r="G8" s="9"/>
      <c r="H8" s="9"/>
      <c r="I8" s="1"/>
      <c r="J8" s="91"/>
      <c r="K8" s="9"/>
      <c r="L8" s="10"/>
    </row>
    <row r="9" spans="2:16" ht="26.25" thickBot="1" x14ac:dyDescent="0.25">
      <c r="B9" s="46" t="s">
        <v>1</v>
      </c>
      <c r="C9" s="60" t="s">
        <v>2</v>
      </c>
      <c r="D9" s="53" t="s">
        <v>13</v>
      </c>
      <c r="E9" s="53" t="s">
        <v>6</v>
      </c>
      <c r="F9" s="67" t="s">
        <v>16</v>
      </c>
      <c r="G9" s="67" t="s">
        <v>14</v>
      </c>
      <c r="H9" s="53" t="s">
        <v>3</v>
      </c>
      <c r="I9" s="54" t="s">
        <v>4</v>
      </c>
      <c r="J9" s="92" t="s">
        <v>12</v>
      </c>
      <c r="K9" s="55" t="s">
        <v>7</v>
      </c>
      <c r="L9" s="47" t="s">
        <v>5</v>
      </c>
      <c r="P9" s="105"/>
    </row>
    <row r="10" spans="2:16" x14ac:dyDescent="0.2">
      <c r="B10" s="41"/>
      <c r="C10" s="42"/>
      <c r="D10" s="77"/>
      <c r="E10" s="77"/>
      <c r="F10" s="68"/>
      <c r="G10" s="68"/>
      <c r="H10" s="86"/>
      <c r="I10" s="43"/>
      <c r="J10" s="93"/>
      <c r="K10" s="44"/>
      <c r="L10" s="45"/>
    </row>
    <row r="11" spans="2:16" x14ac:dyDescent="0.2">
      <c r="B11" s="33"/>
      <c r="C11" s="17" t="s">
        <v>15</v>
      </c>
      <c r="D11" s="78"/>
      <c r="E11" s="78"/>
      <c r="F11" s="69"/>
      <c r="G11" s="69"/>
      <c r="H11" s="87"/>
      <c r="I11" s="12"/>
      <c r="J11" s="13"/>
      <c r="K11" s="13"/>
      <c r="L11" s="34"/>
    </row>
    <row r="12" spans="2:16" x14ac:dyDescent="0.2">
      <c r="B12" s="37"/>
      <c r="C12" s="20"/>
      <c r="D12" s="79"/>
      <c r="E12" s="79"/>
      <c r="F12" s="70"/>
      <c r="G12" s="70"/>
      <c r="H12" s="102"/>
      <c r="I12" s="21"/>
      <c r="J12" s="51"/>
      <c r="K12" s="23"/>
      <c r="L12" s="38"/>
    </row>
    <row r="13" spans="2:16" x14ac:dyDescent="0.2">
      <c r="B13" s="37" t="s">
        <v>22</v>
      </c>
      <c r="C13" s="22" t="s">
        <v>21</v>
      </c>
      <c r="D13" s="79"/>
      <c r="E13" s="79"/>
      <c r="F13" s="70"/>
      <c r="G13" s="70"/>
      <c r="H13" s="102">
        <v>6</v>
      </c>
      <c r="I13" s="24"/>
      <c r="J13" s="51" t="s">
        <v>67</v>
      </c>
      <c r="K13" s="23"/>
      <c r="L13" s="38" t="s">
        <v>20</v>
      </c>
    </row>
    <row r="14" spans="2:16" x14ac:dyDescent="0.2">
      <c r="B14" s="37" t="s">
        <v>30</v>
      </c>
      <c r="C14" s="22" t="s">
        <v>29</v>
      </c>
      <c r="D14" s="79"/>
      <c r="E14" s="79"/>
      <c r="F14" s="70"/>
      <c r="G14" s="70"/>
      <c r="H14" s="102">
        <v>6</v>
      </c>
      <c r="I14" s="24"/>
      <c r="J14" s="51" t="s">
        <v>67</v>
      </c>
      <c r="K14" s="23"/>
      <c r="L14" s="38" t="s">
        <v>20</v>
      </c>
    </row>
    <row r="15" spans="2:16" x14ac:dyDescent="0.2">
      <c r="B15" s="37" t="s">
        <v>26</v>
      </c>
      <c r="C15" s="22" t="s">
        <v>25</v>
      </c>
      <c r="D15" s="79"/>
      <c r="E15" s="79"/>
      <c r="F15" s="70"/>
      <c r="G15" s="70"/>
      <c r="H15" s="102">
        <v>9</v>
      </c>
      <c r="I15" s="24"/>
      <c r="J15" s="51" t="s">
        <v>67</v>
      </c>
      <c r="K15" s="23"/>
      <c r="L15" s="38" t="s">
        <v>20</v>
      </c>
    </row>
    <row r="16" spans="2:16" x14ac:dyDescent="0.2">
      <c r="B16" s="37" t="s">
        <v>24</v>
      </c>
      <c r="C16" s="22" t="s">
        <v>23</v>
      </c>
      <c r="D16" s="79"/>
      <c r="E16" s="79"/>
      <c r="F16" s="70"/>
      <c r="G16" s="70"/>
      <c r="H16" s="102">
        <v>7</v>
      </c>
      <c r="I16" s="24"/>
      <c r="J16" s="51" t="s">
        <v>67</v>
      </c>
      <c r="K16" s="23"/>
      <c r="L16" s="38" t="s">
        <v>20</v>
      </c>
    </row>
    <row r="17" spans="2:14" x14ac:dyDescent="0.2">
      <c r="B17" s="37" t="s">
        <v>28</v>
      </c>
      <c r="C17" s="22" t="s">
        <v>27</v>
      </c>
      <c r="D17" s="79"/>
      <c r="E17" s="79"/>
      <c r="F17" s="70"/>
      <c r="G17" s="70"/>
      <c r="H17" s="102">
        <v>5</v>
      </c>
      <c r="I17" s="24"/>
      <c r="J17" s="51" t="s">
        <v>67</v>
      </c>
      <c r="K17" s="23"/>
      <c r="L17" s="38" t="s">
        <v>20</v>
      </c>
    </row>
    <row r="18" spans="2:14" x14ac:dyDescent="0.2">
      <c r="B18" s="116" t="s">
        <v>32</v>
      </c>
      <c r="C18" s="117" t="s">
        <v>31</v>
      </c>
      <c r="D18" s="118"/>
      <c r="E18" s="118"/>
      <c r="F18" s="119"/>
      <c r="G18" s="119"/>
      <c r="H18" s="120">
        <v>1</v>
      </c>
      <c r="I18" s="121"/>
      <c r="J18" s="51" t="s">
        <v>67</v>
      </c>
      <c r="K18" s="23"/>
      <c r="L18" s="38" t="s">
        <v>20</v>
      </c>
    </row>
    <row r="19" spans="2:14" x14ac:dyDescent="0.2">
      <c r="B19" s="39"/>
      <c r="C19" s="25"/>
      <c r="D19" s="80"/>
      <c r="E19" s="80"/>
      <c r="F19" s="71"/>
      <c r="G19" s="71"/>
      <c r="H19" s="103"/>
      <c r="I19" s="29"/>
      <c r="J19" s="52"/>
      <c r="K19" s="27"/>
      <c r="L19" s="40"/>
    </row>
    <row r="20" spans="2:14" x14ac:dyDescent="0.2">
      <c r="B20" s="30"/>
      <c r="C20" s="15"/>
      <c r="D20" s="81"/>
      <c r="E20" s="81"/>
      <c r="F20" s="72"/>
      <c r="G20" s="72"/>
      <c r="H20" s="88"/>
      <c r="I20" s="31"/>
      <c r="J20" s="94"/>
      <c r="K20" s="16"/>
      <c r="L20" s="32"/>
    </row>
    <row r="21" spans="2:14" x14ac:dyDescent="0.2">
      <c r="B21" s="33"/>
      <c r="C21" s="17" t="s">
        <v>53</v>
      </c>
      <c r="D21" s="78"/>
      <c r="E21" s="78"/>
      <c r="F21" s="69"/>
      <c r="G21" s="69"/>
      <c r="H21" s="87"/>
      <c r="I21" s="12"/>
      <c r="J21" s="95"/>
      <c r="K21" s="13"/>
      <c r="L21" s="34"/>
    </row>
    <row r="22" spans="2:14" x14ac:dyDescent="0.2">
      <c r="B22" s="35"/>
      <c r="C22" s="18"/>
      <c r="D22" s="82"/>
      <c r="E22" s="83"/>
      <c r="F22" s="73"/>
      <c r="G22" s="73"/>
      <c r="H22" s="104"/>
      <c r="I22" s="28"/>
      <c r="J22" s="51"/>
      <c r="K22" s="19"/>
      <c r="L22" s="36"/>
      <c r="N22" s="114"/>
    </row>
    <row r="23" spans="2:14" x14ac:dyDescent="0.2">
      <c r="B23" s="106" t="s">
        <v>40</v>
      </c>
      <c r="C23" s="107" t="s">
        <v>39</v>
      </c>
      <c r="D23" s="108"/>
      <c r="E23" s="79">
        <v>210</v>
      </c>
      <c r="F23" s="70"/>
      <c r="G23" s="70">
        <v>4</v>
      </c>
      <c r="H23" s="102">
        <f t="shared" ref="H23:H31" si="0">G23*E23</f>
        <v>840</v>
      </c>
      <c r="I23" s="110"/>
      <c r="J23" s="51" t="s">
        <v>17</v>
      </c>
      <c r="K23" s="111"/>
      <c r="L23" s="112" t="s">
        <v>64</v>
      </c>
      <c r="N23" s="114"/>
    </row>
    <row r="24" spans="2:14" x14ac:dyDescent="0.2">
      <c r="B24" s="106" t="s">
        <v>38</v>
      </c>
      <c r="C24" s="107" t="s">
        <v>37</v>
      </c>
      <c r="D24" s="108"/>
      <c r="E24" s="79">
        <v>205</v>
      </c>
      <c r="F24" s="70"/>
      <c r="G24" s="70">
        <v>5</v>
      </c>
      <c r="H24" s="102">
        <f t="shared" si="0"/>
        <v>1025</v>
      </c>
      <c r="I24" s="110"/>
      <c r="J24" s="51" t="s">
        <v>63</v>
      </c>
      <c r="K24" s="111"/>
      <c r="L24" s="112" t="s">
        <v>64</v>
      </c>
      <c r="N24" s="122"/>
    </row>
    <row r="25" spans="2:14" x14ac:dyDescent="0.2">
      <c r="B25" s="106" t="s">
        <v>36</v>
      </c>
      <c r="C25" s="107" t="s">
        <v>35</v>
      </c>
      <c r="D25" s="108"/>
      <c r="E25" s="79">
        <v>170</v>
      </c>
      <c r="F25" s="70"/>
      <c r="G25" s="70">
        <v>5</v>
      </c>
      <c r="H25" s="102">
        <f t="shared" si="0"/>
        <v>850</v>
      </c>
      <c r="I25" s="110"/>
      <c r="J25" s="51" t="s">
        <v>63</v>
      </c>
      <c r="K25" s="111"/>
      <c r="L25" s="112" t="s">
        <v>64</v>
      </c>
      <c r="N25" s="122"/>
    </row>
    <row r="26" spans="2:14" x14ac:dyDescent="0.2">
      <c r="B26" s="106" t="s">
        <v>42</v>
      </c>
      <c r="C26" s="107" t="s">
        <v>41</v>
      </c>
      <c r="D26" s="108"/>
      <c r="E26" s="79">
        <v>25</v>
      </c>
      <c r="F26" s="70"/>
      <c r="G26" s="70">
        <v>4</v>
      </c>
      <c r="H26" s="102">
        <f t="shared" si="0"/>
        <v>100</v>
      </c>
      <c r="I26" s="110"/>
      <c r="J26" s="51" t="s">
        <v>17</v>
      </c>
      <c r="K26" s="111"/>
      <c r="L26" s="112" t="s">
        <v>64</v>
      </c>
      <c r="N26" s="114"/>
    </row>
    <row r="27" spans="2:14" x14ac:dyDescent="0.2">
      <c r="B27" s="106" t="s">
        <v>44</v>
      </c>
      <c r="C27" s="107" t="s">
        <v>43</v>
      </c>
      <c r="D27" s="108"/>
      <c r="E27" s="79">
        <v>80</v>
      </c>
      <c r="F27" s="70"/>
      <c r="G27" s="70">
        <v>4</v>
      </c>
      <c r="H27" s="102">
        <f t="shared" si="0"/>
        <v>320</v>
      </c>
      <c r="I27" s="110"/>
      <c r="J27" s="51" t="s">
        <v>17</v>
      </c>
      <c r="K27" s="111"/>
      <c r="L27" s="112" t="s">
        <v>64</v>
      </c>
      <c r="N27" s="114"/>
    </row>
    <row r="28" spans="2:14" x14ac:dyDescent="0.2">
      <c r="B28" s="106" t="s">
        <v>46</v>
      </c>
      <c r="C28" s="107" t="s">
        <v>45</v>
      </c>
      <c r="D28" s="108"/>
      <c r="E28" s="79">
        <v>35</v>
      </c>
      <c r="F28" s="70"/>
      <c r="G28" s="70">
        <v>5</v>
      </c>
      <c r="H28" s="102">
        <f t="shared" si="0"/>
        <v>175</v>
      </c>
      <c r="I28" s="110"/>
      <c r="J28" s="51" t="s">
        <v>63</v>
      </c>
      <c r="K28" s="111"/>
      <c r="L28" s="112" t="s">
        <v>64</v>
      </c>
      <c r="N28" s="114"/>
    </row>
    <row r="29" spans="2:14" x14ac:dyDescent="0.2">
      <c r="B29" s="106" t="s">
        <v>48</v>
      </c>
      <c r="C29" s="107" t="s">
        <v>47</v>
      </c>
      <c r="D29" s="108"/>
      <c r="E29" s="79">
        <v>315</v>
      </c>
      <c r="F29" s="70"/>
      <c r="G29" s="70">
        <v>4</v>
      </c>
      <c r="H29" s="102">
        <f t="shared" si="0"/>
        <v>1260</v>
      </c>
      <c r="I29" s="110"/>
      <c r="J29" s="51" t="s">
        <v>17</v>
      </c>
      <c r="K29" s="111"/>
      <c r="L29" s="112" t="s">
        <v>64</v>
      </c>
      <c r="N29" s="114"/>
    </row>
    <row r="30" spans="2:14" x14ac:dyDescent="0.2">
      <c r="B30" s="106" t="s">
        <v>51</v>
      </c>
      <c r="C30" s="107" t="s">
        <v>49</v>
      </c>
      <c r="D30" s="108"/>
      <c r="E30" s="79">
        <v>70</v>
      </c>
      <c r="F30" s="70"/>
      <c r="G30" s="70">
        <v>5</v>
      </c>
      <c r="H30" s="102">
        <f t="shared" si="0"/>
        <v>350</v>
      </c>
      <c r="I30" s="110"/>
      <c r="J30" s="51" t="s">
        <v>63</v>
      </c>
      <c r="K30" s="111"/>
      <c r="L30" s="112" t="s">
        <v>64</v>
      </c>
      <c r="N30" s="114"/>
    </row>
    <row r="31" spans="2:14" x14ac:dyDescent="0.2">
      <c r="B31" s="106" t="s">
        <v>52</v>
      </c>
      <c r="C31" s="107" t="s">
        <v>50</v>
      </c>
      <c r="D31" s="108"/>
      <c r="E31" s="108">
        <v>60</v>
      </c>
      <c r="F31" s="109"/>
      <c r="G31" s="109">
        <v>4</v>
      </c>
      <c r="H31" s="102">
        <f t="shared" si="0"/>
        <v>240</v>
      </c>
      <c r="I31" s="110"/>
      <c r="J31" s="51" t="s">
        <v>17</v>
      </c>
      <c r="K31" s="111"/>
      <c r="L31" s="112" t="s">
        <v>64</v>
      </c>
      <c r="N31" s="114"/>
    </row>
    <row r="32" spans="2:14" x14ac:dyDescent="0.2">
      <c r="B32" s="39"/>
      <c r="C32" s="25"/>
      <c r="D32" s="80"/>
      <c r="E32" s="80"/>
      <c r="F32" s="71"/>
      <c r="G32" s="71"/>
      <c r="H32" s="113"/>
      <c r="I32" s="26"/>
      <c r="J32" s="52"/>
      <c r="K32" s="27"/>
      <c r="L32" s="40"/>
      <c r="N32" s="114"/>
    </row>
    <row r="33" spans="2:14" x14ac:dyDescent="0.2">
      <c r="B33" s="30"/>
      <c r="C33" s="15"/>
      <c r="D33" s="81"/>
      <c r="E33" s="81"/>
      <c r="F33" s="72"/>
      <c r="G33" s="72"/>
      <c r="H33" s="88"/>
      <c r="I33" s="31"/>
      <c r="J33" s="94"/>
      <c r="K33" s="16"/>
      <c r="L33" s="32"/>
    </row>
    <row r="34" spans="2:14" x14ac:dyDescent="0.2">
      <c r="B34" s="33"/>
      <c r="C34" s="17" t="s">
        <v>54</v>
      </c>
      <c r="D34" s="78"/>
      <c r="E34" s="78"/>
      <c r="F34" s="69"/>
      <c r="G34" s="69"/>
      <c r="H34" s="87"/>
      <c r="I34" s="12"/>
      <c r="J34" s="95"/>
      <c r="K34" s="13"/>
      <c r="L34" s="34"/>
    </row>
    <row r="35" spans="2:14" x14ac:dyDescent="0.2">
      <c r="B35" s="35"/>
      <c r="C35" s="18"/>
      <c r="D35" s="82"/>
      <c r="E35" s="83"/>
      <c r="F35" s="73"/>
      <c r="G35" s="73"/>
      <c r="H35" s="104"/>
      <c r="I35" s="28"/>
      <c r="J35" s="51"/>
      <c r="K35" s="19"/>
      <c r="L35" s="36"/>
      <c r="N35" s="114"/>
    </row>
    <row r="36" spans="2:14" x14ac:dyDescent="0.2">
      <c r="B36" s="106" t="s">
        <v>62</v>
      </c>
      <c r="C36" s="107" t="s">
        <v>55</v>
      </c>
      <c r="D36" s="108"/>
      <c r="E36" s="79"/>
      <c r="F36" s="70"/>
      <c r="G36" s="70"/>
      <c r="H36" s="102">
        <v>3</v>
      </c>
      <c r="I36" s="110"/>
      <c r="J36" s="51" t="s">
        <v>19</v>
      </c>
      <c r="K36" s="111"/>
      <c r="L36" s="112" t="s">
        <v>64</v>
      </c>
      <c r="N36" s="114"/>
    </row>
    <row r="37" spans="2:14" x14ac:dyDescent="0.2">
      <c r="B37" s="106" t="s">
        <v>61</v>
      </c>
      <c r="C37" s="107" t="s">
        <v>56</v>
      </c>
      <c r="D37" s="108"/>
      <c r="E37" s="79"/>
      <c r="F37" s="70"/>
      <c r="G37" s="70"/>
      <c r="H37" s="102">
        <v>4</v>
      </c>
      <c r="I37" s="110"/>
      <c r="J37" s="51" t="s">
        <v>19</v>
      </c>
      <c r="K37" s="111"/>
      <c r="L37" s="112" t="s">
        <v>64</v>
      </c>
      <c r="N37" s="114"/>
    </row>
    <row r="38" spans="2:14" x14ac:dyDescent="0.2">
      <c r="B38" s="106" t="s">
        <v>60</v>
      </c>
      <c r="C38" s="107" t="s">
        <v>57</v>
      </c>
      <c r="D38" s="108"/>
      <c r="E38" s="79"/>
      <c r="F38" s="70"/>
      <c r="G38" s="70"/>
      <c r="H38" s="102">
        <v>3</v>
      </c>
      <c r="I38" s="110"/>
      <c r="J38" s="51" t="s">
        <v>19</v>
      </c>
      <c r="K38" s="111"/>
      <c r="L38" s="112" t="s">
        <v>64</v>
      </c>
      <c r="N38" s="114"/>
    </row>
    <row r="39" spans="2:14" x14ac:dyDescent="0.2">
      <c r="B39" s="106" t="s">
        <v>59</v>
      </c>
      <c r="C39" s="107" t="s">
        <v>58</v>
      </c>
      <c r="D39" s="108"/>
      <c r="E39" s="79"/>
      <c r="F39" s="70"/>
      <c r="G39" s="70"/>
      <c r="H39" s="102">
        <v>5</v>
      </c>
      <c r="I39" s="110"/>
      <c r="J39" s="51" t="s">
        <v>19</v>
      </c>
      <c r="K39" s="111"/>
      <c r="L39" s="112" t="s">
        <v>64</v>
      </c>
      <c r="N39" s="114"/>
    </row>
    <row r="40" spans="2:14" x14ac:dyDescent="0.2">
      <c r="B40" s="39"/>
      <c r="C40" s="25"/>
      <c r="D40" s="80"/>
      <c r="E40" s="80"/>
      <c r="F40" s="71"/>
      <c r="G40" s="71"/>
      <c r="H40" s="113"/>
      <c r="I40" s="26"/>
      <c r="J40" s="52"/>
      <c r="K40" s="27"/>
      <c r="L40" s="40"/>
      <c r="N40" s="114"/>
    </row>
    <row r="41" spans="2:14" x14ac:dyDescent="0.2">
      <c r="B41" s="33"/>
      <c r="C41" s="14"/>
      <c r="D41" s="84"/>
      <c r="E41" s="84"/>
      <c r="F41" s="69"/>
      <c r="G41" s="69"/>
      <c r="H41" s="87"/>
      <c r="I41" s="12"/>
      <c r="J41" s="95"/>
      <c r="K41" s="13"/>
      <c r="L41" s="34"/>
    </row>
    <row r="42" spans="2:14" x14ac:dyDescent="0.2">
      <c r="B42" s="33"/>
      <c r="C42" s="17" t="s">
        <v>18</v>
      </c>
      <c r="D42" s="78"/>
      <c r="E42" s="78"/>
      <c r="F42" s="69"/>
      <c r="G42" s="69"/>
      <c r="H42" s="87"/>
      <c r="I42" s="12"/>
      <c r="J42" s="95"/>
      <c r="K42" s="13"/>
      <c r="L42" s="34"/>
    </row>
    <row r="43" spans="2:14" x14ac:dyDescent="0.2">
      <c r="B43" s="100"/>
      <c r="C43" s="11"/>
      <c r="D43" s="83"/>
      <c r="E43" s="83"/>
      <c r="F43" s="73"/>
      <c r="G43" s="73"/>
      <c r="H43" s="104"/>
      <c r="I43" s="48"/>
      <c r="J43" s="96"/>
      <c r="K43" s="49"/>
      <c r="L43" s="50"/>
    </row>
    <row r="44" spans="2:14" x14ac:dyDescent="0.2">
      <c r="B44" s="37" t="s">
        <v>66</v>
      </c>
      <c r="C44" s="20" t="s">
        <v>33</v>
      </c>
      <c r="D44" s="79"/>
      <c r="E44" s="79">
        <v>585</v>
      </c>
      <c r="F44" s="70"/>
      <c r="G44" s="70">
        <v>10</v>
      </c>
      <c r="H44" s="102">
        <f>E44*G44</f>
        <v>5850</v>
      </c>
      <c r="I44" s="21"/>
      <c r="J44" s="51" t="s">
        <v>34</v>
      </c>
      <c r="K44" s="23"/>
      <c r="L44" s="38" t="s">
        <v>65</v>
      </c>
    </row>
    <row r="45" spans="2:14" x14ac:dyDescent="0.2">
      <c r="B45" s="101"/>
      <c r="C45" s="25"/>
      <c r="D45" s="80"/>
      <c r="E45" s="80"/>
      <c r="F45" s="71"/>
      <c r="G45" s="71"/>
      <c r="H45" s="102"/>
      <c r="I45" s="26"/>
      <c r="J45" s="98"/>
      <c r="K45" s="27"/>
      <c r="L45" s="99"/>
    </row>
    <row r="46" spans="2:14" ht="13.5" thickBot="1" x14ac:dyDescent="0.25">
      <c r="B46" s="61"/>
      <c r="C46" s="62"/>
      <c r="D46" s="85"/>
      <c r="E46" s="85"/>
      <c r="F46" s="74"/>
      <c r="G46" s="74"/>
      <c r="H46" s="89"/>
      <c r="I46" s="63"/>
      <c r="J46" s="97"/>
      <c r="K46" s="64"/>
      <c r="L46" s="65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&amp;C&amp;"Arial,Cursief"&amp;9Pagina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Plantlijst</vt:lpstr>
      <vt:lpstr>Plantlijst!Afdrukbereik</vt:lpstr>
    </vt:vector>
  </TitlesOfParts>
  <Company>Beuvink Advies en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Stortenbeker</dc:creator>
  <cp:lastModifiedBy>Erik van Gelderen</cp:lastModifiedBy>
  <cp:lastPrinted>2020-10-13T14:32:54Z</cp:lastPrinted>
  <dcterms:created xsi:type="dcterms:W3CDTF">2004-04-19T10:41:00Z</dcterms:created>
  <dcterms:modified xsi:type="dcterms:W3CDTF">2022-06-24T09:32:07Z</dcterms:modified>
</cp:coreProperties>
</file>