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rgov-my.sharepoint.com/personal/marlon_manuela_gov_cw/Documents/"/>
    </mc:Choice>
  </mc:AlternateContent>
  <xr:revisionPtr revIDLastSave="0" documentId="8_{43B22490-B085-4912-8F13-C5FE5CF078FE}" xr6:coauthVersionLast="47" xr6:coauthVersionMax="47" xr10:uidLastSave="{00000000-0000-0000-0000-000000000000}"/>
  <bookViews>
    <workbookView xWindow="0" yWindow="1152" windowWidth="23124" windowHeight="12360" tabRatio="458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Sheet1!$A$1:$P$101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7" i="1" l="1"/>
  <c r="N78" i="1"/>
  <c r="N21" i="1"/>
  <c r="N95" i="1" l="1"/>
  <c r="N76" i="1"/>
  <c r="N91" i="1" l="1"/>
  <c r="N72" i="1"/>
  <c r="N15" i="1"/>
  <c r="N94" i="1" l="1"/>
  <c r="N75" i="1"/>
  <c r="N93" i="1"/>
  <c r="N74" i="1"/>
  <c r="N92" i="1"/>
  <c r="N73" i="1"/>
  <c r="N11" i="1" l="1"/>
  <c r="N13" i="1" l="1"/>
  <c r="N89" i="1"/>
  <c r="N70" i="1"/>
  <c r="N88" i="1" l="1"/>
  <c r="N69" i="1"/>
  <c r="N12" i="1"/>
  <c r="N87" i="1" l="1"/>
  <c r="N86" i="1"/>
  <c r="N85" i="1"/>
  <c r="N84" i="1"/>
  <c r="N83" i="1"/>
  <c r="N82" i="1"/>
  <c r="N68" i="1"/>
  <c r="N67" i="1"/>
  <c r="N66" i="1"/>
  <c r="N65" i="1"/>
  <c r="N64" i="1"/>
  <c r="N63" i="1"/>
  <c r="N10" i="1"/>
  <c r="N9" i="1"/>
  <c r="N8" i="1"/>
  <c r="N7" i="1"/>
  <c r="N6" i="1"/>
</calcChain>
</file>

<file path=xl/sharedStrings.xml><?xml version="1.0" encoding="utf-8"?>
<sst xmlns="http://schemas.openxmlformats.org/spreadsheetml/2006/main" count="28" uniqueCount="24">
  <si>
    <t>Temperature in degrees centigrade</t>
  </si>
  <si>
    <t>HATO AIRPORT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</si>
  <si>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</si>
  <si>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</si>
  <si>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</si>
  <si>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</si>
  <si>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</si>
  <si>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</si>
  <si>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</si>
  <si>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</si>
  <si>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</si>
  <si>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</si>
  <si>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</si>
  <si>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</si>
  <si>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</si>
  <si>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r>
      <t xml:space="preserve">Average temperature 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)</t>
    </r>
  </si>
  <si>
    <r>
      <t xml:space="preserve">1971-2000 </t>
    </r>
    <r>
      <rPr>
        <vertAlign val="superscript"/>
        <sz val="10"/>
        <rFont val="Arial"/>
        <family val="2"/>
      </rPr>
      <t>2)</t>
    </r>
    <r>
      <rPr>
        <sz val="11"/>
        <color theme="1"/>
        <rFont val="Calibri"/>
        <family val="2"/>
        <scheme val="minor"/>
      </rPr>
      <t xml:space="preserve"> </t>
    </r>
  </si>
  <si>
    <t>Absolute maximum temperature</t>
  </si>
  <si>
    <t>Absolute minimum temperature</t>
  </si>
  <si>
    <t>Average maximum temperature</t>
  </si>
  <si>
    <t>Average minimum temperature</t>
  </si>
  <si>
    <t>Source: Meteorological Department Curaçao</t>
  </si>
  <si>
    <t>1) Average of daily 24 hourly observations</t>
  </si>
  <si>
    <t>2) Climatologically standard period, as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</si>
</sst>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rebuchet MS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6" fillId="0" borderId="0" xfId="0" applyFont="1"/>
    <xf numFmtId="0" fontId="2" fillId="0" borderId="0" xfId="0" applyFont="1"/>
    <xf numFmtId="0" fontId="7" fillId="0" borderId="0" xfId="0" applyFont="1"/>
    <xf numFmtId="164" fontId="7" fillId="0" borderId="0" xfId="0" applyNumberFormat="1" applyFont="1"/>
    <xf numFmtId="164" fontId="9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/>
    </xf>
    <xf numFmtId="164" fontId="14" fillId="3" borderId="1" xfId="0" applyNumberFormat="1" applyFont="1" applyFill="1" applyBorder="1"/>
    <xf numFmtId="164" fontId="14" fillId="3" borderId="0" xfId="0" applyNumberFormat="1" applyFont="1" applyFill="1"/>
    <xf numFmtId="164" fontId="2" fillId="0" borderId="0" xfId="0" applyNumberFormat="1" applyFont="1"/>
    <xf numFmtId="164" fontId="1" fillId="0" borderId="0" xfId="0" applyNumberFormat="1" applyFont="1" applyAlignment="1">
      <alignment horizontal="left"/>
    </xf>
  </cellXfs>
  <cellStyles count="3">
    <cellStyle name="Normal" xfId="0" builtinId="0"/>
    <cellStyle name="Normal 3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view="pageBreakPreview" topLeftCell="A3" zoomScaleNormal="100" zoomScaleSheetLayoutView="100" workbookViewId="0">
      <pane ySplit="648" topLeftCell="A7" activePane="bottomLeft"/>
      <selection activeCell="N3" sqref="N1:N1048576"/>
      <selection pane="bottomLeft" activeCell="P54" sqref="P54"/>
    </sheetView>
  </sheetViews>
  <sheetFormatPr defaultRowHeight="14.4" x14ac:dyDescent="0.3"/>
  <cols>
    <col min="8" max="8" width="11.109375" customWidth="1"/>
    <col min="9" max="9" width="11.5546875" customWidth="1"/>
    <col min="10" max="10" width="8" customWidth="1"/>
    <col min="11" max="13" width="9.109375" customWidth="1"/>
    <col min="14" max="14" width="10.109375" customWidth="1"/>
    <col min="18" max="21" width="9.109375" customWidth="1"/>
  </cols>
  <sheetData>
    <row r="1" spans="1:14" ht="15.6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x14ac:dyDescent="0.3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ht="16.2" x14ac:dyDescent="0.3">
      <c r="A4" s="5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6.2" x14ac:dyDescent="0.3">
      <c r="A5" s="6" t="s">
        <v>16</v>
      </c>
      <c r="B5" s="7">
        <v>26.5</v>
      </c>
      <c r="C5" s="7">
        <v>26.6</v>
      </c>
      <c r="D5" s="7">
        <v>27.1</v>
      </c>
      <c r="E5" s="7">
        <v>27.6</v>
      </c>
      <c r="F5" s="7">
        <v>28.2</v>
      </c>
      <c r="G5" s="7">
        <v>28.5</v>
      </c>
      <c r="H5" s="7">
        <v>28.4</v>
      </c>
      <c r="I5" s="7">
        <v>28.7</v>
      </c>
      <c r="J5" s="7">
        <v>28.9</v>
      </c>
      <c r="K5" s="7">
        <v>28.5</v>
      </c>
      <c r="L5" s="7">
        <v>28</v>
      </c>
      <c r="M5" s="7">
        <v>27.1</v>
      </c>
      <c r="N5" s="7">
        <v>27.8</v>
      </c>
    </row>
    <row r="6" spans="1:14" x14ac:dyDescent="0.3">
      <c r="A6" s="6">
        <v>2010</v>
      </c>
      <c r="B6" s="7">
        <v>27.4</v>
      </c>
      <c r="C6" s="7">
        <v>27.1</v>
      </c>
      <c r="D6" s="7">
        <v>28.1</v>
      </c>
      <c r="E6" s="7">
        <v>28.4</v>
      </c>
      <c r="F6" s="7">
        <v>29.2</v>
      </c>
      <c r="G6" s="7">
        <v>29.1</v>
      </c>
      <c r="H6" s="7">
        <v>29.1</v>
      </c>
      <c r="I6" s="7">
        <v>29.6</v>
      </c>
      <c r="J6" s="7">
        <v>28.5</v>
      </c>
      <c r="K6" s="7">
        <v>28.4</v>
      </c>
      <c r="L6" s="7">
        <v>27.1</v>
      </c>
      <c r="M6" s="7">
        <v>26.6</v>
      </c>
      <c r="N6" s="7">
        <f t="shared" ref="N6:N12" si="0">AVERAGE(B6:M6)</f>
        <v>28.216666666666669</v>
      </c>
    </row>
    <row r="7" spans="1:14" x14ac:dyDescent="0.3">
      <c r="A7" s="6">
        <v>2011</v>
      </c>
      <c r="B7" s="7">
        <v>26.7</v>
      </c>
      <c r="C7" s="7">
        <v>26.5</v>
      </c>
      <c r="D7" s="7">
        <v>25.5</v>
      </c>
      <c r="E7" s="7">
        <v>26.8</v>
      </c>
      <c r="F7" s="7">
        <v>27.6</v>
      </c>
      <c r="G7" s="7">
        <v>28.4</v>
      </c>
      <c r="H7" s="7">
        <v>28.1</v>
      </c>
      <c r="I7" s="7">
        <v>28.8</v>
      </c>
      <c r="J7" s="7">
        <v>28.6</v>
      </c>
      <c r="K7" s="7">
        <v>28</v>
      </c>
      <c r="L7" s="7">
        <v>27.9</v>
      </c>
      <c r="M7" s="7">
        <v>27</v>
      </c>
      <c r="N7" s="7">
        <f t="shared" si="0"/>
        <v>27.491666666666664</v>
      </c>
    </row>
    <row r="8" spans="1:14" x14ac:dyDescent="0.3">
      <c r="A8" s="6">
        <v>2012</v>
      </c>
      <c r="B8" s="8">
        <v>26.1</v>
      </c>
      <c r="C8" s="8">
        <v>26.3</v>
      </c>
      <c r="D8" s="8">
        <v>26.6</v>
      </c>
      <c r="E8" s="8">
        <v>27.4</v>
      </c>
      <c r="F8" s="8">
        <v>28.3</v>
      </c>
      <c r="G8" s="8">
        <v>28.3</v>
      </c>
      <c r="H8" s="8">
        <v>28.6</v>
      </c>
      <c r="I8" s="8">
        <v>28.8</v>
      </c>
      <c r="J8" s="8">
        <v>29</v>
      </c>
      <c r="K8" s="8">
        <v>27.8</v>
      </c>
      <c r="L8" s="8">
        <v>26.8</v>
      </c>
      <c r="M8" s="8">
        <v>26.1</v>
      </c>
      <c r="N8" s="7">
        <f t="shared" si="0"/>
        <v>27.50833333333334</v>
      </c>
    </row>
    <row r="9" spans="1:14" x14ac:dyDescent="0.3">
      <c r="A9" s="6">
        <v>2013</v>
      </c>
      <c r="B9" s="8">
        <v>26.6</v>
      </c>
      <c r="C9" s="8">
        <v>27.1</v>
      </c>
      <c r="D9" s="8">
        <v>27.6</v>
      </c>
      <c r="E9" s="8">
        <v>27.9</v>
      </c>
      <c r="F9" s="8">
        <v>28.5</v>
      </c>
      <c r="G9" s="8">
        <v>28.8</v>
      </c>
      <c r="H9" s="8">
        <v>28.8</v>
      </c>
      <c r="I9" s="8">
        <v>29.1</v>
      </c>
      <c r="J9" s="8">
        <v>29.5</v>
      </c>
      <c r="K9" s="8">
        <v>29.1</v>
      </c>
      <c r="L9" s="8">
        <v>27.7</v>
      </c>
      <c r="M9" s="8">
        <v>26.6</v>
      </c>
      <c r="N9" s="7">
        <f t="shared" si="0"/>
        <v>28.108333333333338</v>
      </c>
    </row>
    <row r="10" spans="1:14" x14ac:dyDescent="0.3">
      <c r="A10" s="6">
        <v>2014</v>
      </c>
      <c r="B10" s="8">
        <v>25.7</v>
      </c>
      <c r="C10" s="8">
        <v>26.7</v>
      </c>
      <c r="D10" s="8">
        <v>27.1</v>
      </c>
      <c r="E10" s="8">
        <v>27.6</v>
      </c>
      <c r="F10" s="8">
        <v>27.8</v>
      </c>
      <c r="G10" s="8">
        <v>28.5</v>
      </c>
      <c r="H10" s="8">
        <v>28.5</v>
      </c>
      <c r="I10" s="8">
        <v>29</v>
      </c>
      <c r="J10" s="8">
        <v>29.2</v>
      </c>
      <c r="K10" s="8">
        <v>29</v>
      </c>
      <c r="L10" s="8">
        <v>28.2</v>
      </c>
      <c r="M10" s="8">
        <v>27.8</v>
      </c>
      <c r="N10" s="7">
        <f t="shared" si="0"/>
        <v>27.925000000000001</v>
      </c>
    </row>
    <row r="11" spans="1:14" x14ac:dyDescent="0.3">
      <c r="A11" s="6">
        <v>2015</v>
      </c>
      <c r="B11" s="8">
        <v>27.1</v>
      </c>
      <c r="C11" s="8">
        <v>27.4</v>
      </c>
      <c r="D11" s="8">
        <v>27.2</v>
      </c>
      <c r="E11" s="8">
        <v>27.8</v>
      </c>
      <c r="F11" s="8">
        <v>27.9</v>
      </c>
      <c r="G11" s="8">
        <v>28.2</v>
      </c>
      <c r="H11" s="8">
        <v>28.4</v>
      </c>
      <c r="I11" s="8">
        <v>29.1</v>
      </c>
      <c r="J11" s="8">
        <v>29.8</v>
      </c>
      <c r="K11" s="8">
        <v>29.3</v>
      </c>
      <c r="L11" s="8">
        <v>28.3</v>
      </c>
      <c r="M11" s="8">
        <v>27.7</v>
      </c>
      <c r="N11" s="7">
        <f>AVERAGE(B11:M11)</f>
        <v>28.183333333333334</v>
      </c>
    </row>
    <row r="12" spans="1:14" x14ac:dyDescent="0.3">
      <c r="A12" s="6">
        <v>2016</v>
      </c>
      <c r="B12" s="8">
        <v>26.6</v>
      </c>
      <c r="C12" s="8">
        <v>27.1</v>
      </c>
      <c r="D12" s="8">
        <v>27.7</v>
      </c>
      <c r="E12" s="8">
        <v>28.3</v>
      </c>
      <c r="F12" s="8">
        <v>28.9</v>
      </c>
      <c r="G12" s="8">
        <v>29.2</v>
      </c>
      <c r="H12" s="8">
        <v>29.2</v>
      </c>
      <c r="I12" s="8">
        <v>29.5</v>
      </c>
      <c r="J12" s="8">
        <v>29.3</v>
      </c>
      <c r="K12" s="8">
        <v>29.4</v>
      </c>
      <c r="L12" s="8">
        <v>28.2</v>
      </c>
      <c r="M12" s="8">
        <v>27.3</v>
      </c>
      <c r="N12" s="7">
        <f t="shared" si="0"/>
        <v>28.391666666666666</v>
      </c>
    </row>
    <row r="13" spans="1:14" x14ac:dyDescent="0.3">
      <c r="A13" s="6">
        <v>2017</v>
      </c>
      <c r="B13">
        <v>26.2</v>
      </c>
      <c r="C13">
        <v>26.7</v>
      </c>
      <c r="D13">
        <v>27.2</v>
      </c>
      <c r="E13">
        <v>28.1</v>
      </c>
      <c r="F13">
        <v>28.5</v>
      </c>
      <c r="G13">
        <v>28.6</v>
      </c>
      <c r="H13">
        <v>28.8</v>
      </c>
      <c r="I13">
        <v>29.2</v>
      </c>
      <c r="J13">
        <v>29.8</v>
      </c>
      <c r="K13">
        <v>29</v>
      </c>
      <c r="L13">
        <v>28.4</v>
      </c>
      <c r="M13">
        <v>27.5</v>
      </c>
      <c r="N13" s="7">
        <f>AVERAGE(B13:M13)</f>
        <v>28.166666666666668</v>
      </c>
    </row>
    <row r="14" spans="1:14" x14ac:dyDescent="0.3">
      <c r="A14" s="6">
        <v>2018</v>
      </c>
      <c r="B14" s="7">
        <v>27.1838709677419</v>
      </c>
      <c r="C14" s="7">
        <v>26.178571428571434</v>
      </c>
      <c r="D14" s="7">
        <v>26.964516129032255</v>
      </c>
      <c r="E14" s="7">
        <v>27.643333333333331</v>
      </c>
      <c r="F14" s="7">
        <v>27.935483870967747</v>
      </c>
      <c r="G14" s="7">
        <v>28.07</v>
      </c>
      <c r="H14" s="7">
        <v>28.177419354838715</v>
      </c>
      <c r="I14" s="7">
        <v>28.767741935483873</v>
      </c>
      <c r="J14" s="7">
        <v>29.223333333333336</v>
      </c>
      <c r="K14" s="7">
        <v>28.093548387096771</v>
      </c>
      <c r="L14" s="7">
        <v>27.906666666666673</v>
      </c>
      <c r="M14" s="7">
        <v>26.758064516129028</v>
      </c>
      <c r="N14" s="17">
        <v>27.749589041095895</v>
      </c>
    </row>
    <row r="15" spans="1:14" x14ac:dyDescent="0.3">
      <c r="A15" s="6">
        <v>2019</v>
      </c>
      <c r="B15" s="7">
        <v>26.5</v>
      </c>
      <c r="C15" s="7">
        <v>26.6</v>
      </c>
      <c r="D15" s="7">
        <v>27</v>
      </c>
      <c r="E15" s="7">
        <v>27.4</v>
      </c>
      <c r="F15" s="7">
        <v>28.1</v>
      </c>
      <c r="G15" s="7">
        <v>28.6</v>
      </c>
      <c r="H15" s="7">
        <v>28.5</v>
      </c>
      <c r="I15" s="7">
        <v>29.3</v>
      </c>
      <c r="J15" s="7">
        <v>29.4</v>
      </c>
      <c r="K15" s="7">
        <v>29.2</v>
      </c>
      <c r="L15" s="7">
        <v>28.9</v>
      </c>
      <c r="M15" s="7">
        <v>28</v>
      </c>
      <c r="N15" s="18">
        <f>AVERAGE(B15:M15)</f>
        <v>28.125</v>
      </c>
    </row>
    <row r="16" spans="1:14" x14ac:dyDescent="0.3">
      <c r="A16" s="6">
        <v>2020</v>
      </c>
      <c r="B16" s="7">
        <v>26.9</v>
      </c>
      <c r="C16" s="7">
        <v>27.4</v>
      </c>
      <c r="D16" s="7">
        <v>27.6</v>
      </c>
      <c r="E16" s="7">
        <v>28.2</v>
      </c>
      <c r="F16" s="7">
        <v>28.4</v>
      </c>
      <c r="G16" s="7">
        <v>28.7</v>
      </c>
      <c r="H16" s="7">
        <v>28.9</v>
      </c>
      <c r="I16" s="7">
        <v>29.4</v>
      </c>
      <c r="J16" s="7">
        <v>29.8</v>
      </c>
      <c r="K16" s="7">
        <v>29.1</v>
      </c>
      <c r="L16" s="7">
        <v>27.8</v>
      </c>
      <c r="M16" s="7">
        <v>27.5</v>
      </c>
      <c r="N16" s="18">
        <v>28.308333333333337</v>
      </c>
    </row>
    <row r="17" spans="1:14" ht="15" x14ac:dyDescent="0.35">
      <c r="A17" s="6">
        <v>2021</v>
      </c>
      <c r="B17" s="7">
        <v>26.5</v>
      </c>
      <c r="C17" s="7">
        <v>26.7</v>
      </c>
      <c r="D17" s="7">
        <v>26.7</v>
      </c>
      <c r="E17" s="7">
        <v>27.2</v>
      </c>
      <c r="F17" s="7">
        <v>27.7</v>
      </c>
      <c r="G17" s="7">
        <v>28</v>
      </c>
      <c r="H17" s="7">
        <v>28.4</v>
      </c>
      <c r="I17" s="7">
        <v>28.8</v>
      </c>
      <c r="J17" s="7">
        <v>29.1</v>
      </c>
      <c r="K17" s="7">
        <v>28.8</v>
      </c>
      <c r="L17" s="7">
        <v>27.7</v>
      </c>
      <c r="M17" s="7">
        <v>27</v>
      </c>
      <c r="N17" s="19">
        <v>27.716666666666669</v>
      </c>
    </row>
    <row r="18" spans="1:14" ht="15" x14ac:dyDescent="0.35">
      <c r="A18" s="6">
        <v>2022</v>
      </c>
      <c r="B18" s="7">
        <v>26.6</v>
      </c>
      <c r="C18" s="7">
        <v>26.6</v>
      </c>
      <c r="D18" s="7">
        <v>27</v>
      </c>
      <c r="E18" s="7">
        <v>27.3</v>
      </c>
      <c r="F18" s="7">
        <v>28</v>
      </c>
      <c r="G18" s="7">
        <v>28.2</v>
      </c>
      <c r="H18" s="7">
        <v>28</v>
      </c>
      <c r="I18" s="7">
        <v>28.8</v>
      </c>
      <c r="J18" s="7">
        <v>29.2</v>
      </c>
      <c r="K18" s="7">
        <v>28.2</v>
      </c>
      <c r="L18" s="7">
        <v>27.2</v>
      </c>
      <c r="M18" s="7">
        <v>26.6</v>
      </c>
      <c r="N18" s="19">
        <v>27.641666666666666</v>
      </c>
    </row>
    <row r="19" spans="1:14" ht="15" x14ac:dyDescent="0.35">
      <c r="A19" s="6">
        <v>2023</v>
      </c>
      <c r="B19">
        <v>26.1</v>
      </c>
      <c r="C19">
        <v>26.3</v>
      </c>
      <c r="D19">
        <v>26.8</v>
      </c>
      <c r="E19">
        <v>27.3</v>
      </c>
      <c r="F19">
        <v>28.2</v>
      </c>
      <c r="G19">
        <v>29.1</v>
      </c>
      <c r="H19">
        <v>29.2</v>
      </c>
      <c r="I19">
        <v>29.9</v>
      </c>
      <c r="J19">
        <v>30.4</v>
      </c>
      <c r="K19">
        <v>29.6</v>
      </c>
      <c r="L19">
        <v>28.6</v>
      </c>
      <c r="M19">
        <v>28.1</v>
      </c>
      <c r="N19" s="19">
        <v>28.3</v>
      </c>
    </row>
    <row r="20" spans="1:14" ht="15" x14ac:dyDescent="0.35">
      <c r="A20" s="6">
        <v>2024</v>
      </c>
      <c r="B20">
        <v>27.8</v>
      </c>
      <c r="C20">
        <v>27.6</v>
      </c>
      <c r="D20">
        <v>28.1</v>
      </c>
      <c r="E20">
        <v>29</v>
      </c>
      <c r="F20">
        <v>29.3</v>
      </c>
      <c r="G20">
        <v>29.8</v>
      </c>
      <c r="H20">
        <v>29.8</v>
      </c>
      <c r="I20">
        <v>30.2</v>
      </c>
      <c r="J20">
        <v>30.2</v>
      </c>
      <c r="K20">
        <v>30.1</v>
      </c>
      <c r="L20">
        <v>28.9</v>
      </c>
      <c r="M20">
        <v>28.6</v>
      </c>
      <c r="N20" s="19">
        <v>29.1</v>
      </c>
    </row>
    <row r="21" spans="1:14" ht="15" x14ac:dyDescent="0.35">
      <c r="A21" s="6">
        <v>2025</v>
      </c>
      <c r="B21" s="7">
        <v>27.5</v>
      </c>
      <c r="C21" s="7">
        <v>27.2</v>
      </c>
      <c r="D21" s="7">
        <v>27.7</v>
      </c>
      <c r="E21" s="7">
        <v>28</v>
      </c>
      <c r="F21" s="7">
        <v>29.1</v>
      </c>
      <c r="G21" s="7">
        <v>28.6</v>
      </c>
      <c r="H21" s="7">
        <v>28.9</v>
      </c>
      <c r="I21" s="7">
        <v>29.5</v>
      </c>
      <c r="J21" s="7">
        <v>30.1</v>
      </c>
      <c r="K21" s="7">
        <v>29.7</v>
      </c>
      <c r="L21" s="7">
        <v>28.7</v>
      </c>
      <c r="M21" s="7">
        <v>27.8</v>
      </c>
      <c r="N21" s="19">
        <f>AVERAGE(B21:M21)</f>
        <v>28.566666666666666</v>
      </c>
    </row>
    <row r="22" spans="1:14" ht="15" x14ac:dyDescent="0.35">
      <c r="A22" s="6"/>
      <c r="N22" s="19"/>
    </row>
    <row r="23" spans="1:14" x14ac:dyDescent="0.3">
      <c r="A23" s="5" t="s">
        <v>17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6.2" x14ac:dyDescent="0.3">
      <c r="A24" s="6" t="s">
        <v>16</v>
      </c>
      <c r="B24" s="7">
        <v>32.799999999999997</v>
      </c>
      <c r="C24" s="7">
        <v>33.200000000000003</v>
      </c>
      <c r="D24" s="7">
        <v>33</v>
      </c>
      <c r="E24" s="7">
        <v>34.700000000000003</v>
      </c>
      <c r="F24" s="7">
        <v>35.799999999999997</v>
      </c>
      <c r="G24" s="7">
        <v>37.5</v>
      </c>
      <c r="H24" s="7">
        <v>35</v>
      </c>
      <c r="I24" s="7">
        <v>37.4</v>
      </c>
      <c r="J24" s="7">
        <v>38.299999999999997</v>
      </c>
      <c r="K24" s="7">
        <v>36</v>
      </c>
      <c r="L24" s="7">
        <v>35.6</v>
      </c>
      <c r="M24" s="7">
        <v>33.299999999999997</v>
      </c>
      <c r="N24" s="7">
        <v>38.299999999999997</v>
      </c>
    </row>
    <row r="25" spans="1:14" x14ac:dyDescent="0.3">
      <c r="A25" s="6">
        <v>2010</v>
      </c>
      <c r="B25" s="7">
        <v>33.299999999999997</v>
      </c>
      <c r="C25" s="7">
        <v>32.799999999999997</v>
      </c>
      <c r="D25" s="7">
        <v>32.9</v>
      </c>
      <c r="E25" s="7">
        <v>34.200000000000003</v>
      </c>
      <c r="F25" s="7">
        <v>34.299999999999997</v>
      </c>
      <c r="G25" s="7">
        <v>33.799999999999997</v>
      </c>
      <c r="H25" s="7">
        <v>34.299999999999997</v>
      </c>
      <c r="I25" s="7">
        <v>35.200000000000003</v>
      </c>
      <c r="J25" s="7">
        <v>35</v>
      </c>
      <c r="K25" s="7">
        <v>33.1</v>
      </c>
      <c r="L25" s="7">
        <v>31.2</v>
      </c>
      <c r="M25" s="7">
        <v>30.7</v>
      </c>
      <c r="N25" s="7">
        <v>35.200000000000003</v>
      </c>
    </row>
    <row r="26" spans="1:14" x14ac:dyDescent="0.3">
      <c r="A26" s="6">
        <v>2011</v>
      </c>
      <c r="B26" s="7">
        <v>30.6</v>
      </c>
      <c r="C26" s="7">
        <v>31</v>
      </c>
      <c r="D26" s="7">
        <v>29.3</v>
      </c>
      <c r="E26" s="7">
        <v>31.8</v>
      </c>
      <c r="F26" s="7">
        <v>31.7</v>
      </c>
      <c r="G26" s="7">
        <v>33.5</v>
      </c>
      <c r="H26" s="7">
        <v>32.9</v>
      </c>
      <c r="I26" s="7">
        <v>33.9</v>
      </c>
      <c r="J26" s="7">
        <v>33.9</v>
      </c>
      <c r="K26" s="7">
        <v>32.700000000000003</v>
      </c>
      <c r="L26" s="7">
        <v>32</v>
      </c>
      <c r="M26" s="7">
        <v>30.9</v>
      </c>
      <c r="N26" s="7">
        <v>33.9</v>
      </c>
    </row>
    <row r="27" spans="1:14" x14ac:dyDescent="0.3">
      <c r="A27" s="6">
        <v>2012</v>
      </c>
      <c r="B27" s="8">
        <v>30.4</v>
      </c>
      <c r="C27" s="8">
        <v>31.4</v>
      </c>
      <c r="D27" s="8">
        <v>30.7</v>
      </c>
      <c r="E27" s="8">
        <v>32.799999999999997</v>
      </c>
      <c r="F27" s="8">
        <v>33.200000000000003</v>
      </c>
      <c r="G27" s="8">
        <v>34.200000000000003</v>
      </c>
      <c r="H27" s="8">
        <v>33.4</v>
      </c>
      <c r="I27" s="8">
        <v>34.1</v>
      </c>
      <c r="J27" s="8">
        <v>34</v>
      </c>
      <c r="K27" s="8">
        <v>33.5</v>
      </c>
      <c r="L27" s="8">
        <v>31.5</v>
      </c>
      <c r="M27" s="8">
        <v>31.7</v>
      </c>
      <c r="N27" s="11">
        <v>34.200000000000003</v>
      </c>
    </row>
    <row r="28" spans="1:14" x14ac:dyDescent="0.3">
      <c r="A28" s="6">
        <v>2013</v>
      </c>
      <c r="B28" s="8">
        <v>31.1</v>
      </c>
      <c r="C28" s="8">
        <v>32.1</v>
      </c>
      <c r="D28" s="8">
        <v>32.1</v>
      </c>
      <c r="E28" s="8">
        <v>33.1</v>
      </c>
      <c r="F28" s="8">
        <v>33</v>
      </c>
      <c r="G28" s="8">
        <v>33.4</v>
      </c>
      <c r="H28" s="8">
        <v>33.4</v>
      </c>
      <c r="I28" s="8">
        <v>35.299999999999997</v>
      </c>
      <c r="J28" s="8">
        <v>35.700000000000003</v>
      </c>
      <c r="K28" s="8">
        <v>34</v>
      </c>
      <c r="L28" s="8">
        <v>31.6</v>
      </c>
      <c r="M28" s="8">
        <v>32.5</v>
      </c>
      <c r="N28" s="12">
        <v>35.700000000000003</v>
      </c>
    </row>
    <row r="29" spans="1:14" x14ac:dyDescent="0.3">
      <c r="A29" s="6">
        <v>2014</v>
      </c>
      <c r="B29">
        <v>31</v>
      </c>
      <c r="C29">
        <v>31.5</v>
      </c>
      <c r="D29">
        <v>32.700000000000003</v>
      </c>
      <c r="E29">
        <v>32.799999999999997</v>
      </c>
      <c r="F29">
        <v>32.4</v>
      </c>
      <c r="G29">
        <v>32.1</v>
      </c>
      <c r="H29">
        <v>33.5</v>
      </c>
      <c r="I29">
        <v>36.299999999999997</v>
      </c>
      <c r="J29">
        <v>34.4</v>
      </c>
      <c r="K29">
        <v>34</v>
      </c>
      <c r="L29">
        <v>32.799999999999997</v>
      </c>
      <c r="M29">
        <v>32.700000000000003</v>
      </c>
      <c r="N29" s="12">
        <v>36.299999999999997</v>
      </c>
    </row>
    <row r="30" spans="1:14" x14ac:dyDescent="0.3">
      <c r="A30" s="6">
        <v>2015</v>
      </c>
      <c r="B30" s="8">
        <v>32.4</v>
      </c>
      <c r="C30" s="8">
        <v>32.299999999999997</v>
      </c>
      <c r="D30" s="8">
        <v>31.7</v>
      </c>
      <c r="E30" s="8">
        <v>33.200000000000003</v>
      </c>
      <c r="F30" s="8">
        <v>32.4</v>
      </c>
      <c r="G30" s="8">
        <v>32.1</v>
      </c>
      <c r="H30" s="8">
        <v>33.9</v>
      </c>
      <c r="I30" s="8">
        <v>35.5</v>
      </c>
      <c r="J30" s="8">
        <v>35.700000000000003</v>
      </c>
      <c r="K30" s="8">
        <v>35.4</v>
      </c>
      <c r="L30" s="8">
        <v>33.299999999999997</v>
      </c>
      <c r="M30" s="8">
        <v>31.8</v>
      </c>
      <c r="N30" s="12">
        <v>35.700000000000003</v>
      </c>
    </row>
    <row r="31" spans="1:14" x14ac:dyDescent="0.3">
      <c r="A31" s="6">
        <v>2016</v>
      </c>
      <c r="B31" s="8">
        <v>31.5</v>
      </c>
      <c r="C31" s="8">
        <v>31.4</v>
      </c>
      <c r="D31" s="8">
        <v>33</v>
      </c>
      <c r="E31" s="8">
        <v>32.9</v>
      </c>
      <c r="F31" s="8">
        <v>34.6</v>
      </c>
      <c r="G31" s="8">
        <v>34.4</v>
      </c>
      <c r="H31" s="8">
        <v>34.4</v>
      </c>
      <c r="I31" s="8">
        <v>37</v>
      </c>
      <c r="J31" s="8">
        <v>35</v>
      </c>
      <c r="K31" s="8">
        <v>35.799999999999997</v>
      </c>
      <c r="L31" s="8">
        <v>34.1</v>
      </c>
      <c r="M31" s="8">
        <v>31.7</v>
      </c>
      <c r="N31" s="12">
        <v>37</v>
      </c>
    </row>
    <row r="32" spans="1:14" x14ac:dyDescent="0.3">
      <c r="A32" s="6">
        <v>2017</v>
      </c>
      <c r="B32">
        <v>29.9</v>
      </c>
      <c r="C32">
        <v>31.5</v>
      </c>
      <c r="D32">
        <v>32.299999999999997</v>
      </c>
      <c r="E32">
        <v>32.9</v>
      </c>
      <c r="F32">
        <v>34.5</v>
      </c>
      <c r="G32">
        <v>33.200000000000003</v>
      </c>
      <c r="H32">
        <v>34.200000000000003</v>
      </c>
      <c r="I32">
        <v>34.9</v>
      </c>
      <c r="J32">
        <v>36.799999999999997</v>
      </c>
      <c r="K32">
        <v>35.4</v>
      </c>
      <c r="L32">
        <v>34.200000000000003</v>
      </c>
      <c r="M32">
        <v>31.9</v>
      </c>
      <c r="N32" s="12">
        <v>36.799999999999997</v>
      </c>
    </row>
    <row r="33" spans="1:14" x14ac:dyDescent="0.3">
      <c r="A33" s="6">
        <v>2018</v>
      </c>
      <c r="B33" s="7">
        <v>31.9</v>
      </c>
      <c r="C33" s="7">
        <v>30.7</v>
      </c>
      <c r="D33" s="7">
        <v>31.5</v>
      </c>
      <c r="E33" s="7">
        <v>33.1</v>
      </c>
      <c r="F33" s="7">
        <v>31.8</v>
      </c>
      <c r="G33" s="7">
        <v>34.200000000000003</v>
      </c>
      <c r="H33" s="7">
        <v>32.9</v>
      </c>
      <c r="I33" s="7">
        <v>34.5</v>
      </c>
      <c r="J33" s="7">
        <v>35.1</v>
      </c>
      <c r="K33" s="7">
        <v>32.799999999999997</v>
      </c>
      <c r="L33" s="7">
        <v>32.1</v>
      </c>
      <c r="M33" s="7">
        <v>31.2</v>
      </c>
      <c r="N33" s="17">
        <v>35.1</v>
      </c>
    </row>
    <row r="34" spans="1:14" x14ac:dyDescent="0.3">
      <c r="A34" s="6">
        <v>2019</v>
      </c>
      <c r="B34" s="7">
        <v>31.5</v>
      </c>
      <c r="C34" s="7">
        <v>31.2</v>
      </c>
      <c r="D34" s="7">
        <v>31.8</v>
      </c>
      <c r="E34" s="7">
        <v>31.4</v>
      </c>
      <c r="F34" s="7">
        <v>32.799999999999997</v>
      </c>
      <c r="G34" s="7">
        <v>32.799999999999997</v>
      </c>
      <c r="H34" s="7">
        <v>33.5</v>
      </c>
      <c r="I34" s="7">
        <v>35.299999999999997</v>
      </c>
      <c r="J34" s="7">
        <v>36.200000000000003</v>
      </c>
      <c r="K34" s="7">
        <v>34</v>
      </c>
      <c r="L34" s="7">
        <v>33.9</v>
      </c>
      <c r="M34" s="7">
        <v>32.9</v>
      </c>
      <c r="N34" s="18">
        <v>36.200000000000003</v>
      </c>
    </row>
    <row r="35" spans="1:14" x14ac:dyDescent="0.3">
      <c r="A35" s="6">
        <v>2020</v>
      </c>
      <c r="B35" s="7">
        <v>31.7</v>
      </c>
      <c r="C35" s="7">
        <v>31.9</v>
      </c>
      <c r="D35" s="7">
        <v>32.1</v>
      </c>
      <c r="E35" s="7">
        <v>32.9</v>
      </c>
      <c r="F35" s="7">
        <v>33.200000000000003</v>
      </c>
      <c r="G35" s="7">
        <v>34.5</v>
      </c>
      <c r="H35" s="7">
        <v>35.299999999999997</v>
      </c>
      <c r="I35" s="7">
        <v>35.5</v>
      </c>
      <c r="J35" s="7">
        <v>35.799999999999997</v>
      </c>
      <c r="K35" s="7">
        <v>35.6</v>
      </c>
      <c r="L35" s="7">
        <v>33.299999999999997</v>
      </c>
      <c r="M35" s="7">
        <v>31.2</v>
      </c>
      <c r="N35" s="18">
        <v>35.799999999999997</v>
      </c>
    </row>
    <row r="36" spans="1:14" x14ac:dyDescent="0.3">
      <c r="A36" s="6">
        <v>2021</v>
      </c>
      <c r="B36" s="7">
        <v>30.3</v>
      </c>
      <c r="C36" s="7">
        <v>31.3</v>
      </c>
      <c r="D36" s="7">
        <v>30.4</v>
      </c>
      <c r="E36" s="7">
        <v>32</v>
      </c>
      <c r="F36" s="7">
        <v>31.8</v>
      </c>
      <c r="G36" s="7">
        <v>33</v>
      </c>
      <c r="H36" s="7">
        <v>34</v>
      </c>
      <c r="I36" s="7">
        <v>34.4</v>
      </c>
      <c r="J36" s="7">
        <v>34.700000000000003</v>
      </c>
      <c r="K36" s="7">
        <v>34</v>
      </c>
      <c r="L36" s="7">
        <v>32.799999999999997</v>
      </c>
      <c r="M36" s="7">
        <v>31.5</v>
      </c>
      <c r="N36" s="18">
        <v>34.700000000000003</v>
      </c>
    </row>
    <row r="37" spans="1:14" x14ac:dyDescent="0.3">
      <c r="A37" s="6">
        <v>2022</v>
      </c>
      <c r="B37" s="7">
        <v>31.4</v>
      </c>
      <c r="C37" s="7">
        <v>31.2</v>
      </c>
      <c r="D37" s="7">
        <v>31.8</v>
      </c>
      <c r="E37" s="7">
        <v>32.1</v>
      </c>
      <c r="F37" s="7">
        <v>32.200000000000003</v>
      </c>
      <c r="G37" s="7">
        <v>33.5</v>
      </c>
      <c r="H37" s="7">
        <v>32.700000000000003</v>
      </c>
      <c r="I37" s="7">
        <v>34.9</v>
      </c>
      <c r="J37" s="7">
        <v>37.200000000000003</v>
      </c>
      <c r="K37" s="7">
        <v>32.5</v>
      </c>
      <c r="L37" s="7">
        <v>31.6</v>
      </c>
      <c r="M37" s="7">
        <v>30</v>
      </c>
      <c r="N37" s="18">
        <v>37.200000000000003</v>
      </c>
    </row>
    <row r="38" spans="1:14" x14ac:dyDescent="0.3">
      <c r="A38" s="6">
        <v>2023</v>
      </c>
      <c r="B38">
        <v>30.2</v>
      </c>
      <c r="C38">
        <v>30.8</v>
      </c>
      <c r="D38">
        <v>31.9</v>
      </c>
      <c r="E38">
        <v>31.8</v>
      </c>
      <c r="F38">
        <v>33.4</v>
      </c>
      <c r="G38">
        <v>36.1</v>
      </c>
      <c r="H38">
        <v>33.700000000000003</v>
      </c>
      <c r="I38">
        <v>37</v>
      </c>
      <c r="J38">
        <v>36.799999999999997</v>
      </c>
      <c r="K38">
        <v>34.700000000000003</v>
      </c>
      <c r="L38">
        <v>33.4</v>
      </c>
      <c r="M38">
        <v>32.6</v>
      </c>
      <c r="N38" s="18">
        <v>37</v>
      </c>
    </row>
    <row r="39" spans="1:14" x14ac:dyDescent="0.3">
      <c r="A39" s="6">
        <v>2024</v>
      </c>
      <c r="B39">
        <v>32.200000000000003</v>
      </c>
      <c r="C39">
        <v>34.4</v>
      </c>
      <c r="D39">
        <v>32.9</v>
      </c>
      <c r="E39">
        <v>34.1</v>
      </c>
      <c r="F39">
        <v>33.700000000000003</v>
      </c>
      <c r="G39">
        <v>37.6</v>
      </c>
      <c r="H39">
        <v>35.799999999999997</v>
      </c>
      <c r="I39">
        <v>36.5</v>
      </c>
      <c r="J39">
        <v>35.4</v>
      </c>
      <c r="K39">
        <v>35.4</v>
      </c>
      <c r="L39">
        <v>34.1</v>
      </c>
      <c r="M39">
        <v>34.1</v>
      </c>
      <c r="N39" s="18">
        <v>37.6</v>
      </c>
    </row>
    <row r="40" spans="1:14" x14ac:dyDescent="0.3">
      <c r="A40" s="6">
        <v>2025</v>
      </c>
      <c r="B40" s="7">
        <v>32.299999999999997</v>
      </c>
      <c r="C40" s="7">
        <v>31.6</v>
      </c>
      <c r="D40" s="7">
        <v>32.200000000000003</v>
      </c>
      <c r="E40" s="7">
        <v>33.1</v>
      </c>
      <c r="F40" s="7">
        <v>34.6</v>
      </c>
      <c r="G40" s="7">
        <v>33.1</v>
      </c>
      <c r="H40" s="7">
        <v>33.6</v>
      </c>
      <c r="I40" s="7">
        <v>35</v>
      </c>
      <c r="J40" s="7">
        <v>37.299999999999997</v>
      </c>
      <c r="K40" s="7">
        <v>36.6</v>
      </c>
      <c r="L40" s="7">
        <v>33.6</v>
      </c>
      <c r="M40" s="7">
        <v>32</v>
      </c>
      <c r="N40" s="18">
        <v>37.299999999999997</v>
      </c>
    </row>
    <row r="41" spans="1:14" ht="15" x14ac:dyDescent="0.3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9"/>
    </row>
    <row r="42" spans="1:14" x14ac:dyDescent="0.3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0"/>
    </row>
    <row r="43" spans="1:14" ht="16.2" x14ac:dyDescent="0.3">
      <c r="A43" s="6" t="s">
        <v>16</v>
      </c>
      <c r="B43" s="7">
        <v>20.3</v>
      </c>
      <c r="C43" s="7">
        <v>20.6</v>
      </c>
      <c r="D43" s="7">
        <v>21</v>
      </c>
      <c r="E43" s="7">
        <v>22</v>
      </c>
      <c r="F43" s="7">
        <v>21.6</v>
      </c>
      <c r="G43" s="7">
        <v>22.6</v>
      </c>
      <c r="H43" s="7">
        <v>22.4</v>
      </c>
      <c r="I43" s="7">
        <v>21.3</v>
      </c>
      <c r="J43" s="7">
        <v>21.7</v>
      </c>
      <c r="K43" s="7">
        <v>21.9</v>
      </c>
      <c r="L43" s="7">
        <v>22.2</v>
      </c>
      <c r="M43" s="7">
        <v>21.1</v>
      </c>
      <c r="N43" s="7">
        <v>20.3</v>
      </c>
    </row>
    <row r="44" spans="1:14" x14ac:dyDescent="0.3">
      <c r="A44" s="6">
        <v>2010</v>
      </c>
      <c r="B44" s="7">
        <v>23.3</v>
      </c>
      <c r="C44" s="7">
        <v>24.2</v>
      </c>
      <c r="D44" s="7">
        <v>25.5</v>
      </c>
      <c r="E44" s="7">
        <v>23.5</v>
      </c>
      <c r="F44" s="7">
        <v>24.7</v>
      </c>
      <c r="G44" s="7">
        <v>23.5</v>
      </c>
      <c r="H44" s="7">
        <v>24.1</v>
      </c>
      <c r="I44" s="7">
        <v>25</v>
      </c>
      <c r="J44" s="7">
        <v>22.5</v>
      </c>
      <c r="K44" s="7">
        <v>23.8</v>
      </c>
      <c r="L44" s="7">
        <v>22</v>
      </c>
      <c r="M44" s="7">
        <v>22.4</v>
      </c>
      <c r="N44" s="7">
        <v>22</v>
      </c>
    </row>
    <row r="45" spans="1:14" x14ac:dyDescent="0.3">
      <c r="A45" s="6">
        <v>2011</v>
      </c>
      <c r="B45" s="7">
        <v>22.8</v>
      </c>
      <c r="C45" s="7">
        <v>23</v>
      </c>
      <c r="D45" s="7">
        <v>20.7</v>
      </c>
      <c r="E45" s="7">
        <v>23.3</v>
      </c>
      <c r="F45" s="7">
        <v>22.4</v>
      </c>
      <c r="G45" s="7">
        <v>24</v>
      </c>
      <c r="H45" s="7">
        <v>23.8</v>
      </c>
      <c r="I45" s="7">
        <v>21.7</v>
      </c>
      <c r="J45" s="7">
        <v>22.4</v>
      </c>
      <c r="K45" s="7">
        <v>23.6</v>
      </c>
      <c r="L45" s="7">
        <v>23.2</v>
      </c>
      <c r="M45" s="7">
        <v>22.6</v>
      </c>
      <c r="N45" s="12">
        <v>20.7</v>
      </c>
    </row>
    <row r="46" spans="1:14" x14ac:dyDescent="0.3">
      <c r="A46" s="6">
        <v>2012</v>
      </c>
      <c r="B46" s="8">
        <v>21.5</v>
      </c>
      <c r="C46" s="8">
        <v>22.1</v>
      </c>
      <c r="D46" s="8">
        <v>22.4</v>
      </c>
      <c r="E46" s="8">
        <v>23</v>
      </c>
      <c r="F46" s="8">
        <v>23.5</v>
      </c>
      <c r="G46" s="8">
        <v>24.4</v>
      </c>
      <c r="H46" s="8">
        <v>24.3</v>
      </c>
      <c r="I46" s="8">
        <v>24.2</v>
      </c>
      <c r="J46" s="8">
        <v>22.7</v>
      </c>
      <c r="K46" s="8">
        <v>21.5</v>
      </c>
      <c r="L46" s="8">
        <v>22.6</v>
      </c>
      <c r="M46" s="8">
        <v>20.2</v>
      </c>
      <c r="N46" s="11">
        <v>20.2</v>
      </c>
    </row>
    <row r="47" spans="1:14" x14ac:dyDescent="0.3">
      <c r="A47" s="6">
        <v>2013</v>
      </c>
      <c r="B47" s="8">
        <v>22.1</v>
      </c>
      <c r="C47" s="8">
        <v>23.3</v>
      </c>
      <c r="D47" s="8">
        <v>24.4</v>
      </c>
      <c r="E47" s="8">
        <v>24</v>
      </c>
      <c r="F47" s="8">
        <v>23.1</v>
      </c>
      <c r="G47" s="8">
        <v>25.4</v>
      </c>
      <c r="H47" s="8">
        <v>23.7</v>
      </c>
      <c r="I47" s="8">
        <v>24.8</v>
      </c>
      <c r="J47" s="8">
        <v>22</v>
      </c>
      <c r="K47" s="8">
        <v>24.4</v>
      </c>
      <c r="L47" s="8">
        <v>22.8</v>
      </c>
      <c r="M47" s="8">
        <v>20.7</v>
      </c>
      <c r="N47" s="11">
        <v>20.7</v>
      </c>
    </row>
    <row r="48" spans="1:14" x14ac:dyDescent="0.3">
      <c r="A48" s="6">
        <v>2014</v>
      </c>
      <c r="B48">
        <v>21.2</v>
      </c>
      <c r="C48">
        <v>23.6</v>
      </c>
      <c r="D48">
        <v>22.8</v>
      </c>
      <c r="E48">
        <v>24.7</v>
      </c>
      <c r="F48">
        <v>23.8</v>
      </c>
      <c r="G48">
        <v>25.1</v>
      </c>
      <c r="H48">
        <v>25.2</v>
      </c>
      <c r="I48">
        <v>24.6</v>
      </c>
      <c r="J48">
        <v>23.6</v>
      </c>
      <c r="K48">
        <v>23.9</v>
      </c>
      <c r="L48">
        <v>23.6</v>
      </c>
      <c r="M48">
        <v>22.5</v>
      </c>
      <c r="N48" s="11">
        <v>21.2</v>
      </c>
    </row>
    <row r="49" spans="1:14" x14ac:dyDescent="0.3">
      <c r="A49" s="6">
        <v>2015</v>
      </c>
      <c r="B49" s="8">
        <v>22.6</v>
      </c>
      <c r="C49" s="8">
        <v>23.8</v>
      </c>
      <c r="D49" s="8">
        <v>22.8</v>
      </c>
      <c r="E49" s="8">
        <v>23.8</v>
      </c>
      <c r="F49" s="8">
        <v>24.6</v>
      </c>
      <c r="G49" s="8">
        <v>25.8</v>
      </c>
      <c r="H49" s="8">
        <v>25</v>
      </c>
      <c r="I49" s="8">
        <v>25.8</v>
      </c>
      <c r="J49" s="8">
        <v>25.6</v>
      </c>
      <c r="K49" s="8">
        <v>24.1</v>
      </c>
      <c r="L49" s="8">
        <v>24.3</v>
      </c>
      <c r="M49" s="8">
        <v>23.7</v>
      </c>
      <c r="N49" s="11">
        <v>22.6</v>
      </c>
    </row>
    <row r="50" spans="1:14" x14ac:dyDescent="0.3">
      <c r="A50" s="6">
        <v>2016</v>
      </c>
      <c r="B50" s="8">
        <v>22.7</v>
      </c>
      <c r="C50" s="8">
        <v>23.2</v>
      </c>
      <c r="D50" s="8">
        <v>24.1</v>
      </c>
      <c r="E50" s="8">
        <v>24.5</v>
      </c>
      <c r="F50" s="8">
        <v>25.7</v>
      </c>
      <c r="G50" s="8">
        <v>24.8</v>
      </c>
      <c r="H50" s="8">
        <v>24.6</v>
      </c>
      <c r="I50" s="8">
        <v>26</v>
      </c>
      <c r="J50" s="8">
        <v>25.1</v>
      </c>
      <c r="K50" s="8">
        <v>23.3</v>
      </c>
      <c r="L50" s="8">
        <v>22.9</v>
      </c>
      <c r="M50" s="8">
        <v>22.9</v>
      </c>
      <c r="N50" s="12">
        <v>22.7</v>
      </c>
    </row>
    <row r="51" spans="1:14" x14ac:dyDescent="0.3">
      <c r="A51" s="6">
        <v>2017</v>
      </c>
      <c r="B51">
        <v>21.9</v>
      </c>
      <c r="C51">
        <v>21.8</v>
      </c>
      <c r="D51">
        <v>23.8</v>
      </c>
      <c r="E51">
        <v>24.7</v>
      </c>
      <c r="F51">
        <v>25.1</v>
      </c>
      <c r="G51">
        <v>24.8</v>
      </c>
      <c r="H51">
        <v>23.9</v>
      </c>
      <c r="I51">
        <v>24.2</v>
      </c>
      <c r="J51">
        <v>25.4</v>
      </c>
      <c r="K51">
        <v>24.2</v>
      </c>
      <c r="L51">
        <v>23.7</v>
      </c>
      <c r="M51">
        <v>22.9</v>
      </c>
      <c r="N51" s="12">
        <v>21.8</v>
      </c>
    </row>
    <row r="52" spans="1:14" x14ac:dyDescent="0.3">
      <c r="A52" s="6">
        <v>2018</v>
      </c>
      <c r="B52" s="7">
        <v>22.3</v>
      </c>
      <c r="C52" s="7">
        <v>21.6</v>
      </c>
      <c r="D52" s="7">
        <v>21.8</v>
      </c>
      <c r="E52" s="7">
        <v>24</v>
      </c>
      <c r="F52" s="7">
        <v>25.4</v>
      </c>
      <c r="G52" s="7">
        <v>24.6</v>
      </c>
      <c r="H52" s="7">
        <v>23.7</v>
      </c>
      <c r="I52" s="7">
        <v>23.1</v>
      </c>
      <c r="J52" s="7">
        <v>24.9</v>
      </c>
      <c r="K52" s="7">
        <v>21.5</v>
      </c>
      <c r="L52" s="7">
        <v>23.3</v>
      </c>
      <c r="M52" s="7">
        <v>22.9</v>
      </c>
      <c r="N52" s="17">
        <v>21.5</v>
      </c>
    </row>
    <row r="53" spans="1:14" x14ac:dyDescent="0.3">
      <c r="A53" s="6">
        <v>2019</v>
      </c>
      <c r="B53" s="7">
        <v>22.4</v>
      </c>
      <c r="C53" s="7">
        <v>23</v>
      </c>
      <c r="D53" s="7">
        <v>23.5</v>
      </c>
      <c r="E53" s="7">
        <v>24.5</v>
      </c>
      <c r="F53" s="7">
        <v>25.7</v>
      </c>
      <c r="G53" s="7">
        <v>25.2</v>
      </c>
      <c r="H53" s="7">
        <v>25.2</v>
      </c>
      <c r="I53" s="7">
        <v>24</v>
      </c>
      <c r="J53" s="7">
        <v>23.8</v>
      </c>
      <c r="K53" s="7">
        <v>24.4</v>
      </c>
      <c r="L53" s="7"/>
      <c r="M53" s="7">
        <v>23.9</v>
      </c>
      <c r="N53" s="18">
        <v>22.4</v>
      </c>
    </row>
    <row r="54" spans="1:14" x14ac:dyDescent="0.3">
      <c r="A54" s="6">
        <v>2020</v>
      </c>
      <c r="B54" s="7">
        <v>23.1</v>
      </c>
      <c r="C54" s="7">
        <v>23.6</v>
      </c>
      <c r="D54" s="7">
        <v>23.9</v>
      </c>
      <c r="E54" s="7">
        <v>25.2</v>
      </c>
      <c r="F54" s="7">
        <v>26.2</v>
      </c>
      <c r="G54" s="7">
        <v>25.4</v>
      </c>
      <c r="H54" s="7">
        <v>23.8</v>
      </c>
      <c r="I54" s="7">
        <v>24.9</v>
      </c>
      <c r="J54" s="7">
        <v>24.8</v>
      </c>
      <c r="K54" s="7">
        <v>23.3</v>
      </c>
      <c r="L54" s="7">
        <v>22.9</v>
      </c>
      <c r="M54" s="7">
        <v>22.8</v>
      </c>
      <c r="N54" s="18">
        <v>22.8</v>
      </c>
    </row>
    <row r="55" spans="1:14" x14ac:dyDescent="0.3">
      <c r="A55" s="6">
        <v>2021</v>
      </c>
      <c r="B55" s="7">
        <v>22.3</v>
      </c>
      <c r="C55" s="7">
        <v>22.5</v>
      </c>
      <c r="D55" s="7">
        <v>23.1</v>
      </c>
      <c r="E55" s="7">
        <v>22.6</v>
      </c>
      <c r="F55" s="7">
        <v>24.4</v>
      </c>
      <c r="G55" s="7">
        <v>24</v>
      </c>
      <c r="H55" s="7">
        <v>24.6</v>
      </c>
      <c r="I55" s="7">
        <v>24.2</v>
      </c>
      <c r="J55" s="7">
        <v>24.6</v>
      </c>
      <c r="K55" s="7">
        <v>22.8</v>
      </c>
      <c r="L55" s="7">
        <v>23.9</v>
      </c>
      <c r="M55" s="7">
        <v>23.1</v>
      </c>
      <c r="N55">
        <v>22.3</v>
      </c>
    </row>
    <row r="56" spans="1:14" x14ac:dyDescent="0.3">
      <c r="A56" s="6">
        <v>2022</v>
      </c>
      <c r="B56" s="7">
        <v>22.1</v>
      </c>
      <c r="C56" s="7">
        <v>22.8</v>
      </c>
      <c r="D56" s="7">
        <v>22.4</v>
      </c>
      <c r="E56" s="7">
        <v>22.3</v>
      </c>
      <c r="F56" s="7">
        <v>25.8</v>
      </c>
      <c r="G56" s="7">
        <v>23.9</v>
      </c>
      <c r="H56" s="7">
        <v>23.8</v>
      </c>
      <c r="I56" s="7">
        <v>23.2</v>
      </c>
      <c r="J56" s="7">
        <v>21.5</v>
      </c>
      <c r="K56" s="7">
        <v>23.1</v>
      </c>
      <c r="L56" s="7">
        <v>22.8</v>
      </c>
      <c r="M56" s="7">
        <v>22.8</v>
      </c>
      <c r="N56">
        <v>21.5</v>
      </c>
    </row>
    <row r="57" spans="1:14" x14ac:dyDescent="0.3">
      <c r="A57" s="6">
        <v>2023</v>
      </c>
      <c r="B57">
        <v>22.5</v>
      </c>
      <c r="C57">
        <v>21.7</v>
      </c>
      <c r="D57">
        <v>23.4</v>
      </c>
      <c r="E57">
        <v>24</v>
      </c>
      <c r="F57">
        <v>25.8</v>
      </c>
      <c r="G57">
        <v>25.4</v>
      </c>
      <c r="H57">
        <v>25.5</v>
      </c>
      <c r="I57">
        <v>25.9</v>
      </c>
      <c r="J57">
        <v>27.1</v>
      </c>
      <c r="K57">
        <v>23.8</v>
      </c>
      <c r="L57">
        <v>23.6</v>
      </c>
      <c r="M57">
        <v>24.8</v>
      </c>
      <c r="N57" s="18">
        <v>21.7</v>
      </c>
    </row>
    <row r="58" spans="1:14" x14ac:dyDescent="0.3">
      <c r="A58" s="6">
        <v>2024</v>
      </c>
      <c r="B58">
        <v>24.2</v>
      </c>
      <c r="C58">
        <v>22.7</v>
      </c>
      <c r="D58">
        <v>23.6</v>
      </c>
      <c r="E58">
        <v>25.8</v>
      </c>
      <c r="F58">
        <v>25.4</v>
      </c>
      <c r="G58">
        <v>25.6</v>
      </c>
      <c r="H58">
        <v>25.2</v>
      </c>
      <c r="I58">
        <v>25.5</v>
      </c>
      <c r="J58">
        <v>24.8</v>
      </c>
      <c r="K58">
        <v>25.1</v>
      </c>
      <c r="L58">
        <v>23.3</v>
      </c>
      <c r="M58">
        <v>24.7</v>
      </c>
      <c r="N58">
        <v>22.7</v>
      </c>
    </row>
    <row r="59" spans="1:14" x14ac:dyDescent="0.3">
      <c r="A59" s="6">
        <v>2025</v>
      </c>
      <c r="B59" s="7">
        <v>22.7</v>
      </c>
      <c r="C59" s="7">
        <v>22.8</v>
      </c>
      <c r="D59" s="7">
        <v>23.7</v>
      </c>
      <c r="E59" s="7">
        <v>23.3</v>
      </c>
      <c r="F59" s="7">
        <v>25.7</v>
      </c>
      <c r="G59" s="7">
        <v>23.7</v>
      </c>
      <c r="H59" s="7">
        <v>24.6</v>
      </c>
      <c r="I59" s="7">
        <v>24.9</v>
      </c>
      <c r="J59" s="7">
        <v>24.9</v>
      </c>
      <c r="K59" s="7">
        <v>24.1</v>
      </c>
      <c r="L59" s="7">
        <v>24.4</v>
      </c>
      <c r="M59" s="7">
        <v>22.3</v>
      </c>
      <c r="N59" s="7">
        <v>22.3</v>
      </c>
    </row>
    <row r="60" spans="1:14" ht="15" x14ac:dyDescent="0.3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9"/>
    </row>
    <row r="61" spans="1:14" x14ac:dyDescent="0.3">
      <c r="A61" s="5" t="s">
        <v>19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6.2" x14ac:dyDescent="0.3">
      <c r="A62" s="6" t="s">
        <v>16</v>
      </c>
      <c r="B62" s="7">
        <v>29.7</v>
      </c>
      <c r="C62" s="7">
        <v>30</v>
      </c>
      <c r="D62" s="7">
        <v>30.5</v>
      </c>
      <c r="E62" s="7">
        <v>31.1</v>
      </c>
      <c r="F62" s="7">
        <v>31.6</v>
      </c>
      <c r="G62" s="7">
        <v>32</v>
      </c>
      <c r="H62" s="7">
        <v>31.9</v>
      </c>
      <c r="I62" s="7">
        <v>32.4</v>
      </c>
      <c r="J62" s="7">
        <v>32.6</v>
      </c>
      <c r="K62" s="7">
        <v>31.9</v>
      </c>
      <c r="L62" s="7">
        <v>31.1</v>
      </c>
      <c r="M62" s="7">
        <v>30.1</v>
      </c>
      <c r="N62" s="7">
        <v>31.2</v>
      </c>
    </row>
    <row r="63" spans="1:14" x14ac:dyDescent="0.3">
      <c r="A63" s="6">
        <v>2010</v>
      </c>
      <c r="B63" s="7">
        <v>31.2</v>
      </c>
      <c r="C63" s="7">
        <v>30.3</v>
      </c>
      <c r="D63" s="7">
        <v>31.7</v>
      </c>
      <c r="E63" s="7">
        <v>31.8</v>
      </c>
      <c r="F63" s="7">
        <v>32.6</v>
      </c>
      <c r="G63" s="7">
        <v>30.4</v>
      </c>
      <c r="H63" s="7">
        <v>32.299999999999997</v>
      </c>
      <c r="I63" s="7">
        <v>32.799999999999997</v>
      </c>
      <c r="J63" s="7">
        <v>31.7</v>
      </c>
      <c r="K63" s="7">
        <v>31.4</v>
      </c>
      <c r="L63" s="7">
        <v>29.8</v>
      </c>
      <c r="M63" s="7">
        <v>29.4</v>
      </c>
      <c r="N63" s="7">
        <f t="shared" ref="N63:N70" si="1">AVERAGE(B63:M63)</f>
        <v>31.283333333333331</v>
      </c>
    </row>
    <row r="64" spans="1:14" x14ac:dyDescent="0.3">
      <c r="A64" s="6">
        <v>2011</v>
      </c>
      <c r="B64" s="7">
        <v>29.6</v>
      </c>
      <c r="C64" s="7">
        <v>29.8</v>
      </c>
      <c r="D64" s="7">
        <v>28.2</v>
      </c>
      <c r="E64" s="7">
        <v>29.8</v>
      </c>
      <c r="F64" s="7">
        <v>30.4</v>
      </c>
      <c r="G64" s="7">
        <v>31.8</v>
      </c>
      <c r="H64" s="7">
        <v>31.4</v>
      </c>
      <c r="I64" s="7">
        <v>32.299999999999997</v>
      </c>
      <c r="J64" s="7">
        <v>32</v>
      </c>
      <c r="K64" s="7">
        <v>31.1</v>
      </c>
      <c r="L64" s="7">
        <v>30.8</v>
      </c>
      <c r="M64" s="7">
        <v>29.4</v>
      </c>
      <c r="N64" s="7">
        <f t="shared" si="1"/>
        <v>30.55</v>
      </c>
    </row>
    <row r="65" spans="1:14" x14ac:dyDescent="0.3">
      <c r="A65" s="6">
        <v>2012</v>
      </c>
      <c r="B65" s="8">
        <v>29.1</v>
      </c>
      <c r="C65" s="8">
        <v>29.7</v>
      </c>
      <c r="D65" s="8">
        <v>29.5</v>
      </c>
      <c r="E65" s="8">
        <v>30.9</v>
      </c>
      <c r="F65" s="8">
        <v>31.4</v>
      </c>
      <c r="G65" s="8">
        <v>32</v>
      </c>
      <c r="H65" s="8">
        <v>31.9</v>
      </c>
      <c r="I65" s="8">
        <v>32</v>
      </c>
      <c r="J65" s="8">
        <v>32.6</v>
      </c>
      <c r="K65" s="8">
        <v>31.2</v>
      </c>
      <c r="L65" s="8">
        <v>29.8</v>
      </c>
      <c r="M65" s="8">
        <v>29</v>
      </c>
      <c r="N65" s="7">
        <f t="shared" si="1"/>
        <v>30.758333333333336</v>
      </c>
    </row>
    <row r="66" spans="1:14" x14ac:dyDescent="0.3">
      <c r="A66" s="6">
        <v>2013</v>
      </c>
      <c r="B66" s="8">
        <v>29.8</v>
      </c>
      <c r="C66" s="8">
        <v>30.7</v>
      </c>
      <c r="D66" s="8">
        <v>30.9</v>
      </c>
      <c r="E66" s="8">
        <v>31.3</v>
      </c>
      <c r="F66" s="8">
        <v>31.8</v>
      </c>
      <c r="G66" s="8">
        <v>32.1</v>
      </c>
      <c r="H66" s="8">
        <v>32.200000000000003</v>
      </c>
      <c r="I66" s="8">
        <v>32.6</v>
      </c>
      <c r="J66" s="8">
        <v>33</v>
      </c>
      <c r="K66" s="8">
        <v>32.4</v>
      </c>
      <c r="L66" s="8">
        <v>30.7</v>
      </c>
      <c r="M66" s="8">
        <v>29.7</v>
      </c>
      <c r="N66" s="7">
        <f t="shared" si="1"/>
        <v>31.433333333333326</v>
      </c>
    </row>
    <row r="67" spans="1:14" x14ac:dyDescent="0.3">
      <c r="A67" s="6">
        <v>2014</v>
      </c>
      <c r="B67" s="7">
        <v>29.9</v>
      </c>
      <c r="C67" s="7">
        <v>30.18</v>
      </c>
      <c r="D67" s="7">
        <v>30.67</v>
      </c>
      <c r="E67" s="7">
        <v>30.7</v>
      </c>
      <c r="F67" s="7">
        <v>30.81</v>
      </c>
      <c r="G67" s="7">
        <v>31.37</v>
      </c>
      <c r="H67" s="7">
        <v>32.01</v>
      </c>
      <c r="I67" s="7">
        <v>32.729999999999997</v>
      </c>
      <c r="J67" s="7">
        <v>32.75</v>
      </c>
      <c r="K67" s="7">
        <v>32.590000000000003</v>
      </c>
      <c r="L67" s="7">
        <v>31.28</v>
      </c>
      <c r="M67" s="7">
        <v>30.99</v>
      </c>
      <c r="N67" s="7">
        <f t="shared" si="1"/>
        <v>31.331666666666667</v>
      </c>
    </row>
    <row r="68" spans="1:14" x14ac:dyDescent="0.3">
      <c r="A68" s="6">
        <v>2015</v>
      </c>
      <c r="B68" s="8">
        <v>30.6</v>
      </c>
      <c r="C68" s="8">
        <v>31.2</v>
      </c>
      <c r="D68" s="8">
        <v>30.7</v>
      </c>
      <c r="E68" s="8">
        <v>31.3</v>
      </c>
      <c r="F68" s="8">
        <v>31.2</v>
      </c>
      <c r="G68" s="8">
        <v>31.3</v>
      </c>
      <c r="H68" s="8">
        <v>31.9</v>
      </c>
      <c r="I68" s="8">
        <v>32.6</v>
      </c>
      <c r="J68" s="8">
        <v>33.6</v>
      </c>
      <c r="K68" s="8">
        <v>33.1</v>
      </c>
      <c r="L68" s="8">
        <v>31.4</v>
      </c>
      <c r="M68" s="8">
        <v>30.4</v>
      </c>
      <c r="N68" s="7">
        <f t="shared" si="1"/>
        <v>31.608333333333334</v>
      </c>
    </row>
    <row r="69" spans="1:14" x14ac:dyDescent="0.3">
      <c r="A69" s="6">
        <v>2016</v>
      </c>
      <c r="B69" s="8">
        <v>30.1</v>
      </c>
      <c r="C69" s="8">
        <v>30.7</v>
      </c>
      <c r="D69" s="8">
        <v>31.2</v>
      </c>
      <c r="E69" s="8">
        <v>31.7</v>
      </c>
      <c r="F69" s="8">
        <v>32.5</v>
      </c>
      <c r="G69" s="8">
        <v>33</v>
      </c>
      <c r="H69" s="8">
        <v>32.799999999999997</v>
      </c>
      <c r="I69" s="8">
        <v>33.4</v>
      </c>
      <c r="J69" s="8">
        <v>33.1</v>
      </c>
      <c r="K69" s="8">
        <v>33</v>
      </c>
      <c r="L69" s="8">
        <v>31.2</v>
      </c>
      <c r="M69" s="8">
        <v>30</v>
      </c>
      <c r="N69" s="7">
        <f t="shared" si="1"/>
        <v>31.891666666666666</v>
      </c>
    </row>
    <row r="70" spans="1:14" x14ac:dyDescent="0.3">
      <c r="A70" s="6">
        <v>2017</v>
      </c>
      <c r="B70" s="8">
        <v>29</v>
      </c>
      <c r="C70" s="8">
        <v>30</v>
      </c>
      <c r="D70" s="8">
        <v>30.5</v>
      </c>
      <c r="E70" s="8">
        <v>31.5</v>
      </c>
      <c r="F70" s="8">
        <v>32.1</v>
      </c>
      <c r="G70" s="8">
        <v>32.1</v>
      </c>
      <c r="H70" s="8">
        <v>32.299999999999997</v>
      </c>
      <c r="I70" s="8">
        <v>32.9</v>
      </c>
      <c r="J70" s="8">
        <v>34</v>
      </c>
      <c r="K70" s="8">
        <v>32.700000000000003</v>
      </c>
      <c r="L70" s="8">
        <v>31.5</v>
      </c>
      <c r="M70" s="8">
        <v>30.5</v>
      </c>
      <c r="N70" s="7">
        <f t="shared" si="1"/>
        <v>31.591666666666665</v>
      </c>
    </row>
    <row r="71" spans="1:14" x14ac:dyDescent="0.3">
      <c r="A71" s="6">
        <v>2018</v>
      </c>
      <c r="B71" s="7">
        <v>30.332258064516132</v>
      </c>
      <c r="C71" s="7">
        <v>29.417857142857141</v>
      </c>
      <c r="D71" s="7">
        <v>30.525806451612905</v>
      </c>
      <c r="E71" s="7">
        <v>31.433333333333334</v>
      </c>
      <c r="F71" s="7">
        <v>31.041935483870969</v>
      </c>
      <c r="G71" s="7">
        <v>31.40333333333334</v>
      </c>
      <c r="H71" s="7">
        <v>31.477419354838705</v>
      </c>
      <c r="I71" s="7">
        <v>32.322580645161288</v>
      </c>
      <c r="J71" s="7">
        <v>33.233333333333334</v>
      </c>
      <c r="K71" s="7">
        <v>30.945161290322584</v>
      </c>
      <c r="L71" s="7">
        <v>31.11</v>
      </c>
      <c r="M71" s="7">
        <v>30.061290322580643</v>
      </c>
      <c r="N71" s="17">
        <v>31.115068493150691</v>
      </c>
    </row>
    <row r="72" spans="1:14" x14ac:dyDescent="0.3">
      <c r="A72" s="6">
        <v>2019</v>
      </c>
      <c r="B72" s="7">
        <v>30</v>
      </c>
      <c r="C72" s="7">
        <v>30</v>
      </c>
      <c r="D72" s="7">
        <v>30.6</v>
      </c>
      <c r="E72" s="7">
        <v>30.8</v>
      </c>
      <c r="F72" s="7">
        <v>31.2</v>
      </c>
      <c r="G72" s="7">
        <v>31.6</v>
      </c>
      <c r="H72" s="7">
        <v>31.7</v>
      </c>
      <c r="I72" s="7">
        <v>32.799999999999997</v>
      </c>
      <c r="J72" s="7">
        <v>33.200000000000003</v>
      </c>
      <c r="K72" s="7">
        <v>32.5</v>
      </c>
      <c r="L72" s="7">
        <v>32.1</v>
      </c>
      <c r="M72" s="7">
        <v>30.9</v>
      </c>
      <c r="N72" s="18">
        <f>AVERAGE(B72:M72)</f>
        <v>31.45</v>
      </c>
    </row>
    <row r="73" spans="1:14" x14ac:dyDescent="0.3">
      <c r="A73" s="6">
        <v>2020</v>
      </c>
      <c r="B73" s="7">
        <v>30.2</v>
      </c>
      <c r="C73" s="7">
        <v>30.8</v>
      </c>
      <c r="D73" s="7">
        <v>30.9</v>
      </c>
      <c r="E73" s="7">
        <v>31.6</v>
      </c>
      <c r="F73" s="7">
        <v>31.5</v>
      </c>
      <c r="G73" s="7">
        <v>32.1</v>
      </c>
      <c r="H73" s="7">
        <v>32</v>
      </c>
      <c r="I73" s="7">
        <v>32.700000000000003</v>
      </c>
      <c r="J73" s="7">
        <v>33.200000000000003</v>
      </c>
      <c r="K73" s="7">
        <v>32.5</v>
      </c>
      <c r="L73" s="7">
        <v>30.6</v>
      </c>
      <c r="M73" s="7">
        <v>30.1</v>
      </c>
      <c r="N73" s="18">
        <f>AVERAGE(B73:M73)</f>
        <v>31.516666666666669</v>
      </c>
    </row>
    <row r="74" spans="1:14" x14ac:dyDescent="0.3">
      <c r="A74" s="6">
        <v>2021</v>
      </c>
      <c r="B74" s="7">
        <v>29.5</v>
      </c>
      <c r="C74" s="7">
        <v>29.6</v>
      </c>
      <c r="D74" s="7">
        <v>29.5</v>
      </c>
      <c r="E74" s="7">
        <v>30.4</v>
      </c>
      <c r="F74" s="7">
        <v>30.9</v>
      </c>
      <c r="G74" s="7">
        <v>31.1</v>
      </c>
      <c r="H74" s="7">
        <v>32.299999999999997</v>
      </c>
      <c r="I74" s="7">
        <v>32.200000000000003</v>
      </c>
      <c r="J74" s="7">
        <v>32.6</v>
      </c>
      <c r="K74" s="7">
        <v>32.200000000000003</v>
      </c>
      <c r="L74" s="7">
        <v>31</v>
      </c>
      <c r="M74" s="7">
        <v>30</v>
      </c>
      <c r="N74" s="18">
        <f>AVERAGE(B74:M74)</f>
        <v>30.941666666666666</v>
      </c>
    </row>
    <row r="75" spans="1:14" x14ac:dyDescent="0.3">
      <c r="A75" s="6">
        <v>2022</v>
      </c>
      <c r="B75" s="7">
        <v>30</v>
      </c>
      <c r="C75" s="7">
        <v>30</v>
      </c>
      <c r="D75" s="7">
        <v>30.5</v>
      </c>
      <c r="E75" s="7">
        <v>30.5</v>
      </c>
      <c r="F75" s="7">
        <v>31.3</v>
      </c>
      <c r="G75" s="7">
        <v>31.7</v>
      </c>
      <c r="H75" s="7">
        <v>31.4</v>
      </c>
      <c r="I75" s="7">
        <v>32.4</v>
      </c>
      <c r="J75" s="7">
        <v>33.4</v>
      </c>
      <c r="K75" s="7">
        <v>31.1</v>
      </c>
      <c r="L75" s="7">
        <v>29.8</v>
      </c>
      <c r="M75" s="7">
        <v>29.1</v>
      </c>
      <c r="N75" s="18">
        <f>AVERAGE(B75:M75)</f>
        <v>30.933333333333337</v>
      </c>
    </row>
    <row r="76" spans="1:14" x14ac:dyDescent="0.3">
      <c r="A76" s="6">
        <v>2023</v>
      </c>
      <c r="B76" s="7">
        <v>29</v>
      </c>
      <c r="C76" s="7">
        <v>29.5</v>
      </c>
      <c r="D76" s="7">
        <v>30.2</v>
      </c>
      <c r="E76" s="7">
        <v>30.7</v>
      </c>
      <c r="F76" s="7">
        <v>31.5</v>
      </c>
      <c r="G76" s="7">
        <v>32.799999999999997</v>
      </c>
      <c r="H76" s="7">
        <v>32.4</v>
      </c>
      <c r="I76" s="7">
        <v>33.700000000000003</v>
      </c>
      <c r="J76" s="7">
        <v>34.1</v>
      </c>
      <c r="K76" s="7">
        <v>33.1</v>
      </c>
      <c r="L76" s="7">
        <v>31.4</v>
      </c>
      <c r="M76" s="7">
        <v>30.8</v>
      </c>
      <c r="N76" s="18">
        <f>AVERAGE(B76:M76)</f>
        <v>31.600000000000005</v>
      </c>
    </row>
    <row r="77" spans="1:14" x14ac:dyDescent="0.3">
      <c r="A77" s="6">
        <v>2024</v>
      </c>
      <c r="B77" s="7">
        <v>30.6</v>
      </c>
      <c r="C77" s="7">
        <v>30.9</v>
      </c>
      <c r="D77" s="7">
        <v>31.5</v>
      </c>
      <c r="E77" s="7">
        <v>32.799999999999997</v>
      </c>
      <c r="F77" s="7">
        <v>32.4</v>
      </c>
      <c r="G77" s="7">
        <v>33.6</v>
      </c>
      <c r="H77" s="7">
        <v>33.299999999999997</v>
      </c>
      <c r="I77" s="7">
        <v>34.1</v>
      </c>
      <c r="J77" s="7">
        <v>33.5</v>
      </c>
      <c r="K77" s="7">
        <v>33.5</v>
      </c>
      <c r="L77" s="7">
        <v>32.4</v>
      </c>
      <c r="M77" s="7">
        <v>32.1</v>
      </c>
      <c r="N77" s="18">
        <v>32.6</v>
      </c>
    </row>
    <row r="78" spans="1:14" x14ac:dyDescent="0.3">
      <c r="A78" s="6">
        <v>2025</v>
      </c>
      <c r="B78" s="7">
        <v>30.8</v>
      </c>
      <c r="C78" s="7">
        <v>30.6</v>
      </c>
      <c r="D78" s="7">
        <v>31.3</v>
      </c>
      <c r="E78" s="7">
        <v>31.3</v>
      </c>
      <c r="F78" s="7">
        <v>32.9</v>
      </c>
      <c r="G78" s="7">
        <v>31.9</v>
      </c>
      <c r="H78" s="7">
        <v>32.299999999999997</v>
      </c>
      <c r="I78" s="7">
        <v>33.200000000000003</v>
      </c>
      <c r="J78" s="7">
        <v>33.9</v>
      </c>
      <c r="K78" s="7">
        <v>33.299999999999997</v>
      </c>
      <c r="L78" s="7">
        <v>32</v>
      </c>
      <c r="M78" s="7">
        <v>30.8</v>
      </c>
      <c r="N78" s="18">
        <f>AVERAGE(B78:M78)</f>
        <v>32.024999999999999</v>
      </c>
    </row>
    <row r="79" spans="1:14" ht="15" x14ac:dyDescent="0.35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14" x14ac:dyDescent="0.3">
      <c r="A80" s="5" t="s">
        <v>20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6.2" x14ac:dyDescent="0.3">
      <c r="A81" s="6" t="s">
        <v>16</v>
      </c>
      <c r="B81" s="7">
        <v>24.3</v>
      </c>
      <c r="C81" s="7">
        <v>24.4</v>
      </c>
      <c r="D81" s="7">
        <v>24.8</v>
      </c>
      <c r="E81" s="7">
        <v>25.5</v>
      </c>
      <c r="F81" s="7">
        <v>26.3</v>
      </c>
      <c r="G81" s="7">
        <v>26.4</v>
      </c>
      <c r="H81" s="7">
        <v>26.1</v>
      </c>
      <c r="I81" s="7">
        <v>26.3</v>
      </c>
      <c r="J81" s="7">
        <v>26.5</v>
      </c>
      <c r="K81" s="7">
        <v>26.2</v>
      </c>
      <c r="L81" s="7">
        <v>25.6</v>
      </c>
      <c r="M81" s="7">
        <v>24.8</v>
      </c>
      <c r="N81" s="7">
        <v>25.6</v>
      </c>
    </row>
    <row r="82" spans="1:14" x14ac:dyDescent="0.3">
      <c r="A82" s="6">
        <v>2010</v>
      </c>
      <c r="B82" s="7">
        <v>25.3</v>
      </c>
      <c r="C82" s="7">
        <v>25.2</v>
      </c>
      <c r="D82" s="7">
        <v>26.3</v>
      </c>
      <c r="E82" s="7">
        <v>26.3</v>
      </c>
      <c r="F82" s="7">
        <v>27</v>
      </c>
      <c r="G82" s="7">
        <v>27.1</v>
      </c>
      <c r="H82" s="7">
        <v>26.8</v>
      </c>
      <c r="I82" s="7">
        <v>27.4</v>
      </c>
      <c r="J82" s="7">
        <v>25.7</v>
      </c>
      <c r="K82" s="7">
        <v>25.7</v>
      </c>
      <c r="L82" s="7">
        <v>24.5</v>
      </c>
      <c r="M82" s="7">
        <v>24.2</v>
      </c>
      <c r="N82" s="7">
        <f t="shared" ref="N82:N89" si="2">AVERAGE(B82:M82)</f>
        <v>25.958333333333332</v>
      </c>
    </row>
    <row r="83" spans="1:14" x14ac:dyDescent="0.3">
      <c r="A83" s="6">
        <v>2011</v>
      </c>
      <c r="B83" s="7">
        <v>24.4</v>
      </c>
      <c r="C83" s="7">
        <v>24.4</v>
      </c>
      <c r="D83" s="7">
        <v>23.5</v>
      </c>
      <c r="E83" s="7">
        <v>24.9</v>
      </c>
      <c r="F83" s="7">
        <v>25.5</v>
      </c>
      <c r="G83" s="7">
        <v>26.2</v>
      </c>
      <c r="H83" s="7">
        <v>26.1</v>
      </c>
      <c r="I83" s="7">
        <v>26.2</v>
      </c>
      <c r="J83" s="7">
        <v>26.2</v>
      </c>
      <c r="K83" s="7">
        <v>25.6</v>
      </c>
      <c r="L83" s="7">
        <v>25.2</v>
      </c>
      <c r="M83" s="7">
        <v>24.6</v>
      </c>
      <c r="N83" s="7">
        <f t="shared" si="2"/>
        <v>25.233333333333331</v>
      </c>
    </row>
    <row r="84" spans="1:14" x14ac:dyDescent="0.3">
      <c r="A84" s="6">
        <v>2012</v>
      </c>
      <c r="B84" s="8">
        <v>23.7</v>
      </c>
      <c r="C84" s="8">
        <v>23.9</v>
      </c>
      <c r="D84" s="8">
        <v>24.9</v>
      </c>
      <c r="E84" s="8">
        <v>25.2</v>
      </c>
      <c r="F84" s="8">
        <v>26.3</v>
      </c>
      <c r="G84" s="8">
        <v>26.4</v>
      </c>
      <c r="H84" s="8">
        <v>26.4</v>
      </c>
      <c r="I84" s="8">
        <v>26.6</v>
      </c>
      <c r="J84" s="8">
        <v>26.6</v>
      </c>
      <c r="K84" s="8">
        <v>25.1</v>
      </c>
      <c r="L84" s="8">
        <v>24.4</v>
      </c>
      <c r="M84" s="8">
        <v>23.5</v>
      </c>
      <c r="N84" s="7">
        <f t="shared" si="2"/>
        <v>25.25</v>
      </c>
    </row>
    <row r="85" spans="1:14" x14ac:dyDescent="0.3">
      <c r="A85" s="6">
        <v>2013</v>
      </c>
      <c r="B85" s="8">
        <v>24.3</v>
      </c>
      <c r="C85" s="8">
        <v>24.9</v>
      </c>
      <c r="D85" s="8">
        <v>25.8</v>
      </c>
      <c r="E85" s="8">
        <v>25.9</v>
      </c>
      <c r="F85" s="8">
        <v>26.3</v>
      </c>
      <c r="G85" s="8">
        <v>26.8</v>
      </c>
      <c r="H85" s="8">
        <v>26.8</v>
      </c>
      <c r="I85" s="8">
        <v>26.8</v>
      </c>
      <c r="J85" s="8">
        <v>26.9</v>
      </c>
      <c r="K85" s="8">
        <v>27</v>
      </c>
      <c r="L85" s="8">
        <v>25.2</v>
      </c>
      <c r="M85" s="8">
        <v>24.1</v>
      </c>
      <c r="N85" s="7">
        <f t="shared" si="2"/>
        <v>25.900000000000002</v>
      </c>
    </row>
    <row r="86" spans="1:14" x14ac:dyDescent="0.3">
      <c r="A86" s="6">
        <v>2014</v>
      </c>
      <c r="B86" s="7">
        <v>24.01</v>
      </c>
      <c r="C86" s="7">
        <v>24.88</v>
      </c>
      <c r="D86" s="7">
        <v>25.03</v>
      </c>
      <c r="E86" s="7">
        <v>25.93</v>
      </c>
      <c r="F86" s="7">
        <v>25.99</v>
      </c>
      <c r="G86" s="7">
        <v>26.79</v>
      </c>
      <c r="H86" s="7">
        <v>26.54</v>
      </c>
      <c r="I86" s="7">
        <v>26.65</v>
      </c>
      <c r="J86" s="7">
        <v>26.99</v>
      </c>
      <c r="K86" s="7">
        <v>26.65</v>
      </c>
      <c r="L86" s="7">
        <v>25.56</v>
      </c>
      <c r="M86" s="7">
        <v>25.64</v>
      </c>
      <c r="N86" s="7">
        <f t="shared" si="2"/>
        <v>25.888333333333332</v>
      </c>
    </row>
    <row r="87" spans="1:14" x14ac:dyDescent="0.3">
      <c r="A87" s="6">
        <v>2015</v>
      </c>
      <c r="B87" s="8">
        <v>24.6</v>
      </c>
      <c r="C87" s="8">
        <v>25.3</v>
      </c>
      <c r="D87" s="8">
        <v>24.9</v>
      </c>
      <c r="E87" s="8">
        <v>25.9</v>
      </c>
      <c r="F87" s="8">
        <v>26.2</v>
      </c>
      <c r="G87" s="8">
        <v>26.5</v>
      </c>
      <c r="H87" s="8">
        <v>26.4</v>
      </c>
      <c r="I87" s="8">
        <v>27</v>
      </c>
      <c r="J87" s="8">
        <v>27.7</v>
      </c>
      <c r="K87" s="8">
        <v>27.2</v>
      </c>
      <c r="L87" s="13">
        <v>26.2</v>
      </c>
      <c r="M87" s="8">
        <v>26.1</v>
      </c>
      <c r="N87" s="7">
        <f t="shared" si="2"/>
        <v>26.166666666666671</v>
      </c>
    </row>
    <row r="88" spans="1:14" x14ac:dyDescent="0.3">
      <c r="A88" s="6">
        <v>2016</v>
      </c>
      <c r="B88" s="8">
        <v>24.5</v>
      </c>
      <c r="C88" s="8">
        <v>25.3</v>
      </c>
      <c r="D88" s="8">
        <v>25.7</v>
      </c>
      <c r="E88" s="8">
        <v>26.5</v>
      </c>
      <c r="F88" s="8">
        <v>27.1</v>
      </c>
      <c r="G88" s="8">
        <v>27.2</v>
      </c>
      <c r="H88" s="8">
        <v>27.1</v>
      </c>
      <c r="I88" s="8">
        <v>27.5</v>
      </c>
      <c r="J88" s="8">
        <v>27.1</v>
      </c>
      <c r="K88" s="8">
        <v>26.9</v>
      </c>
      <c r="L88" s="13">
        <v>25.7</v>
      </c>
      <c r="M88" s="8">
        <v>24.9</v>
      </c>
      <c r="N88" s="7">
        <f t="shared" si="2"/>
        <v>26.291666666666661</v>
      </c>
    </row>
    <row r="89" spans="1:14" x14ac:dyDescent="0.3">
      <c r="A89" s="6">
        <v>2017</v>
      </c>
      <c r="B89" s="8">
        <v>23.9</v>
      </c>
      <c r="C89" s="8">
        <v>24.1</v>
      </c>
      <c r="D89" s="8">
        <v>25.2</v>
      </c>
      <c r="E89" s="8">
        <v>26.2</v>
      </c>
      <c r="F89" s="8">
        <v>26.4</v>
      </c>
      <c r="G89" s="8">
        <v>26.4</v>
      </c>
      <c r="H89" s="8">
        <v>26.4</v>
      </c>
      <c r="I89" s="8">
        <v>26.9</v>
      </c>
      <c r="J89" s="8">
        <v>27.2</v>
      </c>
      <c r="K89" s="8">
        <v>26.5</v>
      </c>
      <c r="L89" s="13">
        <v>26.6</v>
      </c>
      <c r="M89" s="8">
        <v>25.2</v>
      </c>
      <c r="N89" s="7">
        <f t="shared" si="2"/>
        <v>25.916666666666671</v>
      </c>
    </row>
    <row r="90" spans="1:14" x14ac:dyDescent="0.3">
      <c r="A90" s="6">
        <v>2018</v>
      </c>
      <c r="B90" s="7">
        <v>24.906451612903222</v>
      </c>
      <c r="C90" s="7">
        <v>23.410714285714285</v>
      </c>
      <c r="D90" s="7">
        <v>24.92258064516129</v>
      </c>
      <c r="E90" s="7">
        <v>25.536666666666665</v>
      </c>
      <c r="F90" s="7">
        <v>26.203225806451616</v>
      </c>
      <c r="G90" s="7">
        <v>26.213333333333331</v>
      </c>
      <c r="H90" s="7">
        <v>26.180645161290318</v>
      </c>
      <c r="I90" s="7">
        <v>26.458064516129031</v>
      </c>
      <c r="J90" s="7">
        <v>26.786666666666669</v>
      </c>
      <c r="K90" s="7">
        <v>25.609677419354838</v>
      </c>
      <c r="L90" s="7">
        <v>25.439999999999998</v>
      </c>
      <c r="M90" s="7">
        <v>24.661290322580644</v>
      </c>
      <c r="N90" s="17">
        <v>25.539726027397265</v>
      </c>
    </row>
    <row r="91" spans="1:14" x14ac:dyDescent="0.3">
      <c r="A91" s="6">
        <v>2019</v>
      </c>
      <c r="B91" s="7">
        <v>24.5</v>
      </c>
      <c r="C91" s="7">
        <v>24.6</v>
      </c>
      <c r="D91" s="7">
        <v>24.9</v>
      </c>
      <c r="E91" s="7">
        <v>25.7</v>
      </c>
      <c r="F91" s="7">
        <v>26.6</v>
      </c>
      <c r="G91" s="7">
        <v>26.9</v>
      </c>
      <c r="H91" s="7">
        <v>26.5</v>
      </c>
      <c r="I91" s="7">
        <v>27.2</v>
      </c>
      <c r="J91" s="7">
        <v>26.9</v>
      </c>
      <c r="K91" s="7">
        <v>26.8</v>
      </c>
      <c r="L91" s="7">
        <v>25.5</v>
      </c>
      <c r="M91" s="7">
        <v>25.8</v>
      </c>
      <c r="N91" s="18">
        <f>AVERAGE(B91:M91)</f>
        <v>25.991666666666671</v>
      </c>
    </row>
    <row r="92" spans="1:14" x14ac:dyDescent="0.3">
      <c r="A92" s="6">
        <v>2020</v>
      </c>
      <c r="B92" s="7">
        <v>24.6</v>
      </c>
      <c r="C92" s="7">
        <v>25.3</v>
      </c>
      <c r="D92" s="7">
        <v>25.3</v>
      </c>
      <c r="E92" s="7">
        <v>26.3</v>
      </c>
      <c r="F92" s="7">
        <v>26.8</v>
      </c>
      <c r="G92" s="7">
        <v>26.6</v>
      </c>
      <c r="H92" s="7">
        <v>26.8</v>
      </c>
      <c r="I92" s="7">
        <v>27.3</v>
      </c>
      <c r="J92" s="7">
        <v>27.2</v>
      </c>
      <c r="K92" s="7">
        <v>26.5</v>
      </c>
      <c r="L92" s="7">
        <v>25.3</v>
      </c>
      <c r="M92" s="7">
        <v>25.1</v>
      </c>
      <c r="N92" s="18">
        <f>AVERAGE(B92:M92)</f>
        <v>26.091666666666672</v>
      </c>
    </row>
    <row r="93" spans="1:14" x14ac:dyDescent="0.3">
      <c r="A93" s="6">
        <v>2021</v>
      </c>
      <c r="B93" s="7">
        <v>24.2</v>
      </c>
      <c r="C93" s="7">
        <v>24.6</v>
      </c>
      <c r="D93" s="7">
        <v>24.7</v>
      </c>
      <c r="E93" s="7">
        <v>25.3</v>
      </c>
      <c r="F93" s="7">
        <v>25.8</v>
      </c>
      <c r="G93" s="7">
        <v>26.1</v>
      </c>
      <c r="H93" s="7">
        <v>26.3</v>
      </c>
      <c r="I93" s="7">
        <v>26.3</v>
      </c>
      <c r="J93" s="7">
        <v>26.7</v>
      </c>
      <c r="K93" s="7">
        <v>26.3</v>
      </c>
      <c r="L93" s="7">
        <v>25.2</v>
      </c>
      <c r="M93" s="7">
        <v>24.5</v>
      </c>
      <c r="N93" s="18">
        <f>AVERAGE(B93:M93)</f>
        <v>25.5</v>
      </c>
    </row>
    <row r="94" spans="1:14" x14ac:dyDescent="0.3">
      <c r="A94" s="6">
        <v>2022</v>
      </c>
      <c r="B94" s="7">
        <v>24.2</v>
      </c>
      <c r="C94" s="7">
        <v>24.5</v>
      </c>
      <c r="D94" s="7">
        <v>24.6</v>
      </c>
      <c r="E94" s="7">
        <v>25.3</v>
      </c>
      <c r="F94" s="7">
        <v>26.4</v>
      </c>
      <c r="G94" s="7">
        <v>26.1</v>
      </c>
      <c r="H94" s="7">
        <v>25.8</v>
      </c>
      <c r="I94" s="7">
        <v>26.2</v>
      </c>
      <c r="J94" s="7">
        <v>26.1</v>
      </c>
      <c r="K94" s="7">
        <v>25.6</v>
      </c>
      <c r="L94" s="7">
        <v>24.6</v>
      </c>
      <c r="M94" s="7">
        <v>24.1</v>
      </c>
      <c r="N94" s="18">
        <f>AVERAGE(B94:M94)</f>
        <v>25.291666666666668</v>
      </c>
    </row>
    <row r="95" spans="1:14" x14ac:dyDescent="0.3">
      <c r="A95" s="6">
        <v>2023</v>
      </c>
      <c r="B95" s="7">
        <v>23.9</v>
      </c>
      <c r="C95" s="7">
        <v>24.1</v>
      </c>
      <c r="D95" s="7">
        <v>24.9</v>
      </c>
      <c r="E95" s="7">
        <v>25.3</v>
      </c>
      <c r="F95" s="7">
        <v>26.4</v>
      </c>
      <c r="G95" s="7">
        <v>27.1</v>
      </c>
      <c r="H95" s="7">
        <v>27.3</v>
      </c>
      <c r="I95" s="7">
        <v>27.5</v>
      </c>
      <c r="J95" s="7">
        <v>28.3</v>
      </c>
      <c r="K95" s="7">
        <v>26.9</v>
      </c>
      <c r="L95" s="7">
        <v>26.3</v>
      </c>
      <c r="M95" s="7">
        <v>26.1</v>
      </c>
      <c r="N95" s="18">
        <f>AVERAGE(B95:M95)</f>
        <v>26.175000000000001</v>
      </c>
    </row>
    <row r="96" spans="1:14" x14ac:dyDescent="0.3">
      <c r="A96" s="6">
        <v>2024</v>
      </c>
      <c r="B96" s="7">
        <v>25.8</v>
      </c>
      <c r="C96" s="7">
        <v>25.4</v>
      </c>
      <c r="D96" s="7">
        <v>25.9</v>
      </c>
      <c r="E96" s="7">
        <v>27.1</v>
      </c>
      <c r="F96" s="7">
        <v>27.5</v>
      </c>
      <c r="G96" s="7">
        <v>27.7</v>
      </c>
      <c r="H96" s="7">
        <v>27.4</v>
      </c>
      <c r="I96" s="7">
        <v>27.8</v>
      </c>
      <c r="J96" s="7">
        <v>28</v>
      </c>
      <c r="K96" s="7">
        <v>27.5</v>
      </c>
      <c r="L96" s="7">
        <v>26.5</v>
      </c>
      <c r="M96" s="7">
        <v>26.3</v>
      </c>
      <c r="N96" s="18">
        <v>26.9</v>
      </c>
    </row>
    <row r="97" spans="1:14" x14ac:dyDescent="0.3">
      <c r="A97" s="6">
        <v>2025</v>
      </c>
      <c r="B97" s="7">
        <v>25.1</v>
      </c>
      <c r="C97" s="7">
        <v>24.8</v>
      </c>
      <c r="D97" s="7">
        <v>25.3</v>
      </c>
      <c r="E97" s="7">
        <v>26.1</v>
      </c>
      <c r="F97" s="7">
        <v>27.1</v>
      </c>
      <c r="G97" s="7">
        <v>26.4</v>
      </c>
      <c r="H97" s="7">
        <v>26.7</v>
      </c>
      <c r="I97" s="7">
        <v>27.1</v>
      </c>
      <c r="J97" s="7">
        <v>27.7</v>
      </c>
      <c r="K97" s="7">
        <v>27</v>
      </c>
      <c r="L97" s="7">
        <v>26.3</v>
      </c>
      <c r="M97" s="7">
        <v>25.6</v>
      </c>
      <c r="N97" s="18">
        <f>AVERAGE(B97:M97)</f>
        <v>26.266666666666666</v>
      </c>
    </row>
    <row r="98" spans="1:14" x14ac:dyDescent="0.3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 x14ac:dyDescent="0.3">
      <c r="A99" s="16" t="s">
        <v>21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3">
      <c r="A100" s="14" t="s">
        <v>22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x14ac:dyDescent="0.3">
      <c r="A101" s="14" t="s">
        <v>23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</sheetData>
  <pageMargins left="0.7" right="0.7" top="0.75" bottom="0.75" header="0.3" footer="0.3"/>
  <pageSetup paperSize="9" orientation="portrait" horizontalDpi="300" verticalDpi="300" r:id="rId1"/>
  <headerFooter>
    <oddFooter>&amp;C© Central Bureau of Statistics Curaçao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9:P9"/>
  <sheetViews>
    <sheetView workbookViewId="0">
      <selection activeCell="I17" sqref="I17:I18"/>
    </sheetView>
  </sheetViews>
  <sheetFormatPr defaultRowHeight="14.4" x14ac:dyDescent="0.3"/>
  <sheetData>
    <row r="9" spans="4:16" x14ac:dyDescent="0.3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73a895f-5412-4ad3-ad84-0b24e93d2159" xsi:nil="true"/>
    <lcf76f155ced4ddcb4097134ff3c332f xmlns="07eec732-5236-431e-b44f-235fbe94e3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76D928FDF2A49A607410438A37C95" ma:contentTypeVersion="18" ma:contentTypeDescription="Create a new document." ma:contentTypeScope="" ma:versionID="ced81611cf44997b505d0568ea5230f8">
  <xsd:schema xmlns:xsd="http://www.w3.org/2001/XMLSchema" xmlns:xs="http://www.w3.org/2001/XMLSchema" xmlns:p="http://schemas.microsoft.com/office/2006/metadata/properties" xmlns:ns1="http://schemas.microsoft.com/sharepoint/v3" xmlns:ns2="573a895f-5412-4ad3-ad84-0b24e93d2159" xmlns:ns3="07eec732-5236-431e-b44f-235fbe94e3e6" targetNamespace="http://schemas.microsoft.com/office/2006/metadata/properties" ma:root="true" ma:fieldsID="f3ad0efc6932479a2e0ef98726652e05" ns1:_="" ns2:_="" ns3:_="">
    <xsd:import namespace="http://schemas.microsoft.com/sharepoint/v3"/>
    <xsd:import namespace="573a895f-5412-4ad3-ad84-0b24e93d2159"/>
    <xsd:import namespace="07eec732-5236-431e-b44f-235fbe94e3e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a895f-5412-4ad3-ad84-0b24e93d21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1a61c03-3935-48b7-83c7-2bccdfb7fb48}" ma:internalName="TaxCatchAll" ma:showField="CatchAllData" ma:web="573a895f-5412-4ad3-ad84-0b24e93d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ec732-5236-431e-b44f-235fbe94e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7d00842-35a6-4064-8d37-87a4053f15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5A984-A6C9-411C-B577-5201040B4325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microsoft.com/sharepoint/v3"/>
    <ds:schemaRef ds:uri="http://purl.org/dc/dcmitype/"/>
    <ds:schemaRef ds:uri="http://schemas.microsoft.com/office/2006/documentManagement/types"/>
    <ds:schemaRef ds:uri="07eec732-5236-431e-b44f-235fbe94e3e6"/>
    <ds:schemaRef ds:uri="573a895f-5412-4ad3-ad84-0b24e93d215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96CD7C-B8DD-4EE6-92F4-003297BB8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3a895f-5412-4ad3-ad84-0b24e93d2159"/>
    <ds:schemaRef ds:uri="07eec732-5236-431e-b44f-235fbe94e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2A3F4-5736-412A-997F-4D6CE055F1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Harely Martina</dc:creator>
  <cp:lastModifiedBy>Marlon Manuela</cp:lastModifiedBy>
  <dcterms:created xsi:type="dcterms:W3CDTF">2016-09-14T14:46:25Z</dcterms:created>
  <dcterms:modified xsi:type="dcterms:W3CDTF">2026-09-01T20:03:15Z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0x010100ED376D928FDF2A49A607410438A37C95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2026-09-01T19:56:33Z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84fc8399-62d9-4dcc-b765-4c081db46303</vt:lpwstr>
  </property>
  <property fmtid="{D5CDD505-2E9C-101B-9397-08002B2CF9AE}" pid="8" name="MSIP_Label_defa4170-0d19-0005-0004-bc88714345d2_ActionId">
    <vt:lpwstr>dd3a6d2a-f554-4651-91c0-cd7928ac6d05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