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Y:\Informatie en statistieken voor iedereen\Afdeling P&amp;I\CBS Publicaties\Population\Tabellen\Bevolkingscijfers 1 jan 2021\"/>
    </mc:Choice>
  </mc:AlternateContent>
  <xr:revisionPtr revIDLastSave="0" documentId="13_ncr:1_{58DC7638-019F-430C-841A-4B74C7F9531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8" i="1" l="1"/>
  <c r="W28" i="1"/>
  <c r="X28" i="1"/>
  <c r="V28" i="1"/>
  <c r="T28" i="1"/>
  <c r="U28" i="1"/>
</calcChain>
</file>

<file path=xl/sharedStrings.xml><?xml version="1.0" encoding="utf-8"?>
<sst xmlns="http://schemas.openxmlformats.org/spreadsheetml/2006/main" count="50" uniqueCount="29">
  <si>
    <t xml:space="preserve">           </t>
  </si>
  <si>
    <t>Age</t>
  </si>
  <si>
    <t>Male</t>
  </si>
  <si>
    <t>Female</t>
  </si>
  <si>
    <t>Total</t>
  </si>
  <si>
    <t xml:space="preserve"> 00 - 04   </t>
  </si>
  <si>
    <t xml:space="preserve"> 05 - 09   </t>
  </si>
  <si>
    <t xml:space="preserve"> 10 - 14   </t>
  </si>
  <si>
    <t xml:space="preserve"> 15 - 19   </t>
  </si>
  <si>
    <t xml:space="preserve"> 20 - 24   </t>
  </si>
  <si>
    <t xml:space="preserve"> 25 - 29   </t>
  </si>
  <si>
    <t xml:space="preserve"> 30 - 34   </t>
  </si>
  <si>
    <t xml:space="preserve"> 35 - 39   </t>
  </si>
  <si>
    <t xml:space="preserve"> 40 - 44   </t>
  </si>
  <si>
    <t xml:space="preserve"> 45 - 49   </t>
  </si>
  <si>
    <t xml:space="preserve"> 50 - 54   </t>
  </si>
  <si>
    <t xml:space="preserve"> 55 - 59   </t>
  </si>
  <si>
    <t xml:space="preserve"> 60 - 64   </t>
  </si>
  <si>
    <t xml:space="preserve"> 65 - 69   </t>
  </si>
  <si>
    <t xml:space="preserve"> 70 - 74   </t>
  </si>
  <si>
    <t xml:space="preserve"> 75 - 79   </t>
  </si>
  <si>
    <t xml:space="preserve"> 80 - 84   </t>
  </si>
  <si>
    <t xml:space="preserve"> 85 - 89</t>
  </si>
  <si>
    <t xml:space="preserve"> 90 - 94</t>
  </si>
  <si>
    <t xml:space="preserve"> 95 - 99</t>
  </si>
  <si>
    <t xml:space="preserve"> 100+</t>
  </si>
  <si>
    <t xml:space="preserve">Total      </t>
  </si>
  <si>
    <t>Source: Population and Housing Census 2011; Population Registry - CBS</t>
  </si>
  <si>
    <r>
      <t>Age Distribution Curaçao, January 1</t>
    </r>
    <r>
      <rPr>
        <vertAlign val="superscript"/>
        <sz val="11"/>
        <color theme="0"/>
        <rFont val="Calibri"/>
        <family val="2"/>
        <scheme val="minor"/>
      </rPr>
      <t>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</si>
</sst>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/>
    <xf numFmtId="0" fontId="0" fillId="0" borderId="0" xfId="0" applyFill="1"/>
    <xf numFmtId="0" fontId="1" fillId="0" borderId="0" xfId="0" applyFont="1" applyAlignment="1">
      <alignment horizontal="center"/>
    </xf>
    <xf numFmtId="0" fontId="0" fillId="2" borderId="0" xfId="0" applyFont="1" applyFill="1"/>
    <xf numFmtId="0" fontId="0" fillId="0" borderId="0" xfId="0" applyFont="1"/>
    <xf numFmtId="0" fontId="0" fillId="0" borderId="0" xfId="0" applyFont="1" applyFill="1"/>
    <xf numFmtId="0" fontId="2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Border="1"/>
    <xf numFmtId="1" fontId="0" fillId="0" borderId="0" xfId="0" applyNumberFormat="1" applyFont="1"/>
    <xf numFmtId="0" fontId="5" fillId="0" borderId="0" xfId="0" applyFont="1"/>
    <xf numFmtId="0" fontId="5" fillId="0" borderId="0" xfId="0" applyFont="1" applyFill="1" applyBorder="1"/>
    <xf numFmtId="1" fontId="5" fillId="0" borderId="0" xfId="0" applyNumberFormat="1" applyFont="1" applyFill="1" applyBorder="1"/>
    <xf numFmtId="1" fontId="0" fillId="0" borderId="0" xfId="0" applyNumberFormat="1" applyFont="1" applyFill="1"/>
    <xf numFmtId="0" fontId="5" fillId="0" borderId="0" xfId="0" applyFont="1" applyFill="1"/>
    <xf numFmtId="0" fontId="4" fillId="0" borderId="0" xfId="0" applyFont="1" applyBorder="1"/>
    <xf numFmtId="0" fontId="6" fillId="0" borderId="0" xfId="0" applyFont="1" applyFill="1"/>
    <xf numFmtId="0" fontId="7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zoomScaleNormal="100" workbookViewId="0">
      <selection activeCell="Z12" sqref="Z12"/>
    </sheetView>
  </sheetViews>
  <sheetFormatPr defaultRowHeight="15" x14ac:dyDescent="0.25"/>
  <cols>
    <col min="1" max="16384" width="9.140625" style="8"/>
  </cols>
  <sheetData>
    <row r="1" spans="1:25" ht="17.25" x14ac:dyDescent="0.25">
      <c r="A1" s="10" t="s">
        <v>28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  <c r="K2" s="13"/>
      <c r="L2" s="13"/>
      <c r="M2" s="13"/>
    </row>
    <row r="3" spans="1:25" x14ac:dyDescent="0.25">
      <c r="A3" s="12" t="s">
        <v>0</v>
      </c>
      <c r="B3" s="14">
        <v>2015</v>
      </c>
      <c r="C3" s="14"/>
      <c r="D3" s="14"/>
      <c r="E3" s="14">
        <v>2016</v>
      </c>
      <c r="F3" s="14"/>
      <c r="G3" s="14"/>
      <c r="H3" s="14">
        <v>2017</v>
      </c>
      <c r="I3" s="14"/>
      <c r="J3" s="14"/>
      <c r="K3" s="14">
        <v>2018</v>
      </c>
      <c r="L3" s="14"/>
      <c r="M3" s="14"/>
      <c r="N3" s="6">
        <v>2019</v>
      </c>
      <c r="O3" s="6"/>
      <c r="P3" s="6"/>
      <c r="Q3" s="1">
        <v>2020</v>
      </c>
      <c r="R3" s="1"/>
      <c r="S3" s="1"/>
      <c r="T3" s="1">
        <v>2021</v>
      </c>
      <c r="W3" s="1">
        <v>2022</v>
      </c>
    </row>
    <row r="4" spans="1:25" x14ac:dyDescent="0.25">
      <c r="A4" s="15" t="s">
        <v>1</v>
      </c>
      <c r="B4" s="16" t="s">
        <v>2</v>
      </c>
      <c r="C4" s="16" t="s">
        <v>3</v>
      </c>
      <c r="D4" s="16" t="s">
        <v>4</v>
      </c>
      <c r="E4" s="16" t="s">
        <v>2</v>
      </c>
      <c r="F4" s="16" t="s">
        <v>3</v>
      </c>
      <c r="G4" s="16" t="s">
        <v>4</v>
      </c>
      <c r="H4" s="16" t="s">
        <v>2</v>
      </c>
      <c r="I4" s="16" t="s">
        <v>3</v>
      </c>
      <c r="J4" s="16" t="s">
        <v>4</v>
      </c>
      <c r="K4" s="16" t="s">
        <v>2</v>
      </c>
      <c r="L4" s="16" t="s">
        <v>3</v>
      </c>
      <c r="M4" s="16" t="s">
        <v>4</v>
      </c>
      <c r="N4" s="1" t="s">
        <v>2</v>
      </c>
      <c r="O4" s="1" t="s">
        <v>3</v>
      </c>
      <c r="P4" s="1" t="s">
        <v>4</v>
      </c>
      <c r="Q4" s="1" t="s">
        <v>2</v>
      </c>
      <c r="R4" s="1" t="s">
        <v>3</v>
      </c>
      <c r="S4" s="1" t="s">
        <v>4</v>
      </c>
      <c r="T4" s="1" t="s">
        <v>2</v>
      </c>
      <c r="U4" s="1" t="s">
        <v>3</v>
      </c>
      <c r="V4" s="1" t="s">
        <v>4</v>
      </c>
      <c r="W4" s="1" t="s">
        <v>2</v>
      </c>
      <c r="X4" s="1" t="s">
        <v>3</v>
      </c>
      <c r="Y4" s="1" t="s">
        <v>4</v>
      </c>
    </row>
    <row r="5" spans="1:25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25" x14ac:dyDescent="0.25">
      <c r="A6" s="13" t="s">
        <v>5</v>
      </c>
      <c r="B6" s="17">
        <v>5087</v>
      </c>
      <c r="C6" s="17">
        <v>4864</v>
      </c>
      <c r="D6" s="17">
        <v>9951</v>
      </c>
      <c r="E6" s="17">
        <v>5086</v>
      </c>
      <c r="F6" s="17">
        <v>4856</v>
      </c>
      <c r="G6" s="17">
        <v>9942</v>
      </c>
      <c r="H6" s="17">
        <v>4976</v>
      </c>
      <c r="I6" s="17">
        <v>4784</v>
      </c>
      <c r="J6" s="17">
        <v>9760</v>
      </c>
      <c r="K6" s="13">
        <v>4679</v>
      </c>
      <c r="L6" s="13">
        <v>4520</v>
      </c>
      <c r="M6" s="13">
        <v>9199</v>
      </c>
      <c r="N6" s="18">
        <v>4526</v>
      </c>
      <c r="O6" s="18">
        <v>4277</v>
      </c>
      <c r="P6" s="18">
        <v>8803</v>
      </c>
      <c r="Q6" s="8">
        <v>4250</v>
      </c>
      <c r="R6" s="8">
        <v>4065</v>
      </c>
      <c r="S6" s="8">
        <v>8315</v>
      </c>
      <c r="T6" s="13">
        <v>3985</v>
      </c>
      <c r="U6" s="13">
        <v>3755</v>
      </c>
      <c r="V6" s="19">
        <v>7740</v>
      </c>
      <c r="W6" s="8">
        <v>3766</v>
      </c>
      <c r="X6" s="8">
        <v>3519</v>
      </c>
      <c r="Y6" s="8">
        <v>7285</v>
      </c>
    </row>
    <row r="7" spans="1:25" x14ac:dyDescent="0.25">
      <c r="A7" s="13" t="s">
        <v>6</v>
      </c>
      <c r="B7" s="17">
        <v>4864</v>
      </c>
      <c r="C7" s="17">
        <v>4650</v>
      </c>
      <c r="D7" s="17">
        <v>9514</v>
      </c>
      <c r="E7" s="17">
        <v>4866</v>
      </c>
      <c r="F7" s="17">
        <v>4716</v>
      </c>
      <c r="G7" s="17">
        <v>9582</v>
      </c>
      <c r="H7" s="17">
        <v>5000</v>
      </c>
      <c r="I7" s="17">
        <v>4769</v>
      </c>
      <c r="J7" s="17">
        <v>9769</v>
      </c>
      <c r="K7" s="13">
        <v>5128</v>
      </c>
      <c r="L7" s="13">
        <v>4762</v>
      </c>
      <c r="M7" s="13">
        <v>9890</v>
      </c>
      <c r="N7" s="18">
        <v>5069</v>
      </c>
      <c r="O7" s="18">
        <v>4728</v>
      </c>
      <c r="P7" s="18">
        <v>9797</v>
      </c>
      <c r="Q7" s="8">
        <v>4969</v>
      </c>
      <c r="R7" s="8">
        <v>4686</v>
      </c>
      <c r="S7" s="8">
        <v>9655</v>
      </c>
      <c r="T7" s="13">
        <v>4867</v>
      </c>
      <c r="U7" s="13">
        <v>4573</v>
      </c>
      <c r="V7" s="19">
        <v>9440</v>
      </c>
      <c r="W7" s="8">
        <v>4633</v>
      </c>
      <c r="X7" s="8">
        <v>4384</v>
      </c>
      <c r="Y7" s="8">
        <v>9017</v>
      </c>
    </row>
    <row r="8" spans="1:25" x14ac:dyDescent="0.25">
      <c r="A8" s="13" t="s">
        <v>7</v>
      </c>
      <c r="B8" s="17">
        <v>5301</v>
      </c>
      <c r="C8" s="17">
        <v>5023</v>
      </c>
      <c r="D8" s="17">
        <v>10324</v>
      </c>
      <c r="E8" s="17">
        <v>5250</v>
      </c>
      <c r="F8" s="17">
        <v>5030</v>
      </c>
      <c r="G8" s="17">
        <v>10280</v>
      </c>
      <c r="H8" s="17">
        <v>5059</v>
      </c>
      <c r="I8" s="17">
        <v>4904</v>
      </c>
      <c r="J8" s="17">
        <v>9963</v>
      </c>
      <c r="K8" s="13">
        <v>4932</v>
      </c>
      <c r="L8" s="13">
        <v>4829</v>
      </c>
      <c r="M8" s="13">
        <v>9761</v>
      </c>
      <c r="N8" s="18">
        <v>4825</v>
      </c>
      <c r="O8" s="18">
        <v>4662</v>
      </c>
      <c r="P8" s="18">
        <v>9487</v>
      </c>
      <c r="Q8" s="8">
        <v>4662</v>
      </c>
      <c r="R8" s="8">
        <v>4542</v>
      </c>
      <c r="S8" s="8">
        <v>9204</v>
      </c>
      <c r="T8" s="13">
        <v>4491</v>
      </c>
      <c r="U8" s="13">
        <v>4445</v>
      </c>
      <c r="V8" s="19">
        <v>8936</v>
      </c>
      <c r="W8" s="8">
        <v>4483</v>
      </c>
      <c r="X8" s="8">
        <v>4356</v>
      </c>
      <c r="Y8" s="8">
        <v>8839</v>
      </c>
    </row>
    <row r="9" spans="1:25" x14ac:dyDescent="0.25">
      <c r="A9" s="13" t="s">
        <v>8</v>
      </c>
      <c r="B9" s="17">
        <v>5328</v>
      </c>
      <c r="C9" s="17">
        <v>5161</v>
      </c>
      <c r="D9" s="17">
        <v>10489</v>
      </c>
      <c r="E9" s="17">
        <v>5436</v>
      </c>
      <c r="F9" s="17">
        <v>5088</v>
      </c>
      <c r="G9" s="17">
        <v>10524</v>
      </c>
      <c r="H9" s="17">
        <v>5408</v>
      </c>
      <c r="I9" s="17">
        <v>5009</v>
      </c>
      <c r="J9" s="17">
        <v>10417</v>
      </c>
      <c r="K9" s="13">
        <v>5201</v>
      </c>
      <c r="L9" s="13">
        <v>4879</v>
      </c>
      <c r="M9" s="13">
        <v>10080</v>
      </c>
      <c r="N9" s="18">
        <v>5072</v>
      </c>
      <c r="O9" s="18">
        <v>4823</v>
      </c>
      <c r="P9" s="18">
        <v>9895</v>
      </c>
      <c r="Q9" s="8">
        <v>4854</v>
      </c>
      <c r="R9" s="8">
        <v>4632</v>
      </c>
      <c r="S9" s="8">
        <v>9486</v>
      </c>
      <c r="T9" s="13">
        <v>4635</v>
      </c>
      <c r="U9" s="13">
        <v>4493</v>
      </c>
      <c r="V9" s="19">
        <v>9128</v>
      </c>
      <c r="W9" s="8">
        <v>4370</v>
      </c>
      <c r="X9" s="8">
        <v>4292</v>
      </c>
      <c r="Y9" s="8">
        <v>8662</v>
      </c>
    </row>
    <row r="10" spans="1:25" x14ac:dyDescent="0.25">
      <c r="A10" s="13" t="s">
        <v>9</v>
      </c>
      <c r="B10" s="17">
        <v>4515</v>
      </c>
      <c r="C10" s="17">
        <v>4678.0000000000009</v>
      </c>
      <c r="D10" s="17">
        <v>9193</v>
      </c>
      <c r="E10" s="17">
        <v>4516</v>
      </c>
      <c r="F10" s="17">
        <v>4644.0000000000009</v>
      </c>
      <c r="G10" s="17">
        <v>9160</v>
      </c>
      <c r="H10" s="17">
        <v>4681</v>
      </c>
      <c r="I10" s="17">
        <v>4681</v>
      </c>
      <c r="J10" s="17">
        <v>9362</v>
      </c>
      <c r="K10" s="13">
        <v>4680.9999999999991</v>
      </c>
      <c r="L10" s="13">
        <v>4620</v>
      </c>
      <c r="M10" s="13">
        <v>9301</v>
      </c>
      <c r="N10" s="18">
        <v>4384</v>
      </c>
      <c r="O10" s="18">
        <v>4300</v>
      </c>
      <c r="P10" s="18">
        <v>8684</v>
      </c>
      <c r="Q10" s="8">
        <v>4098</v>
      </c>
      <c r="R10" s="8">
        <v>4001</v>
      </c>
      <c r="S10" s="8">
        <v>8099</v>
      </c>
      <c r="T10" s="13">
        <v>4016</v>
      </c>
      <c r="U10" s="13">
        <v>3776</v>
      </c>
      <c r="V10" s="19">
        <v>7792</v>
      </c>
      <c r="W10" s="8">
        <v>3766</v>
      </c>
      <c r="X10" s="8">
        <v>3554</v>
      </c>
      <c r="Y10" s="8">
        <v>7320</v>
      </c>
    </row>
    <row r="11" spans="1:25" x14ac:dyDescent="0.25">
      <c r="A11" s="13" t="s">
        <v>10</v>
      </c>
      <c r="B11" s="17">
        <v>3902</v>
      </c>
      <c r="C11" s="17">
        <v>4638</v>
      </c>
      <c r="D11" s="17">
        <v>8540</v>
      </c>
      <c r="E11" s="17">
        <v>4032</v>
      </c>
      <c r="F11" s="17">
        <v>4825</v>
      </c>
      <c r="G11" s="17">
        <v>8857</v>
      </c>
      <c r="H11" s="17">
        <v>4144</v>
      </c>
      <c r="I11" s="17">
        <v>4882</v>
      </c>
      <c r="J11" s="17">
        <v>9026</v>
      </c>
      <c r="K11" s="13">
        <v>4214.9999999999991</v>
      </c>
      <c r="L11" s="13">
        <v>4793</v>
      </c>
      <c r="M11" s="13">
        <v>9008</v>
      </c>
      <c r="N11" s="18">
        <v>4270</v>
      </c>
      <c r="O11" s="18">
        <v>4788</v>
      </c>
      <c r="P11" s="18">
        <v>9058</v>
      </c>
      <c r="Q11" s="8">
        <v>4154</v>
      </c>
      <c r="R11" s="8">
        <v>4604</v>
      </c>
      <c r="S11" s="8">
        <v>8758</v>
      </c>
      <c r="T11" s="13">
        <v>3895</v>
      </c>
      <c r="U11" s="13">
        <v>4536</v>
      </c>
      <c r="V11" s="19">
        <v>8251</v>
      </c>
      <c r="W11" s="8">
        <v>3829</v>
      </c>
      <c r="X11" s="8">
        <v>4203</v>
      </c>
      <c r="Y11" s="8">
        <v>8032</v>
      </c>
    </row>
    <row r="12" spans="1:25" x14ac:dyDescent="0.25">
      <c r="A12" s="13" t="s">
        <v>11</v>
      </c>
      <c r="B12" s="17">
        <v>3751</v>
      </c>
      <c r="C12" s="17">
        <v>4987</v>
      </c>
      <c r="D12" s="17">
        <v>8738</v>
      </c>
      <c r="E12" s="17">
        <v>4071</v>
      </c>
      <c r="F12" s="17">
        <v>5159</v>
      </c>
      <c r="G12" s="17">
        <v>9230</v>
      </c>
      <c r="H12" s="17">
        <v>4180</v>
      </c>
      <c r="I12" s="17">
        <v>5263</v>
      </c>
      <c r="J12" s="17">
        <v>9443</v>
      </c>
      <c r="K12" s="13">
        <v>4252.0000000000009</v>
      </c>
      <c r="L12" s="13">
        <v>5263</v>
      </c>
      <c r="M12" s="13">
        <v>9515</v>
      </c>
      <c r="N12" s="18">
        <v>4200</v>
      </c>
      <c r="O12" s="18">
        <v>5067</v>
      </c>
      <c r="P12" s="18">
        <v>9267</v>
      </c>
      <c r="Q12" s="8">
        <v>4151</v>
      </c>
      <c r="R12" s="8">
        <v>4938</v>
      </c>
      <c r="S12" s="8">
        <v>9089</v>
      </c>
      <c r="T12" s="13">
        <v>3991</v>
      </c>
      <c r="U12" s="13">
        <v>4841</v>
      </c>
      <c r="V12" s="19">
        <v>8832</v>
      </c>
      <c r="W12" s="8">
        <v>3941</v>
      </c>
      <c r="X12" s="8">
        <v>4707</v>
      </c>
      <c r="Y12" s="8">
        <v>8648</v>
      </c>
    </row>
    <row r="13" spans="1:25" x14ac:dyDescent="0.25">
      <c r="A13" s="13" t="s">
        <v>12</v>
      </c>
      <c r="B13" s="17">
        <v>3843.0000000000009</v>
      </c>
      <c r="C13" s="17">
        <v>5102</v>
      </c>
      <c r="D13" s="17">
        <v>8945</v>
      </c>
      <c r="E13" s="17">
        <v>3853</v>
      </c>
      <c r="F13" s="17">
        <v>5182</v>
      </c>
      <c r="G13" s="17">
        <v>9035</v>
      </c>
      <c r="H13" s="17">
        <v>3957</v>
      </c>
      <c r="I13" s="17">
        <v>5289</v>
      </c>
      <c r="J13" s="17">
        <v>9246</v>
      </c>
      <c r="K13" s="13">
        <v>3945</v>
      </c>
      <c r="L13" s="13">
        <v>5282</v>
      </c>
      <c r="M13" s="13">
        <v>9227</v>
      </c>
      <c r="N13" s="18">
        <v>4004</v>
      </c>
      <c r="O13" s="18">
        <v>5270</v>
      </c>
      <c r="P13" s="18">
        <v>9274</v>
      </c>
      <c r="Q13" s="8">
        <v>4029</v>
      </c>
      <c r="R13" s="8">
        <v>5197</v>
      </c>
      <c r="S13" s="8">
        <v>9226</v>
      </c>
      <c r="T13" s="13">
        <v>4119</v>
      </c>
      <c r="U13" s="13">
        <v>5116</v>
      </c>
      <c r="V13" s="19">
        <v>9235</v>
      </c>
      <c r="W13" s="8">
        <v>4042</v>
      </c>
      <c r="X13" s="8">
        <v>5066</v>
      </c>
      <c r="Y13" s="8">
        <v>9108</v>
      </c>
    </row>
    <row r="14" spans="1:25" x14ac:dyDescent="0.25">
      <c r="A14" s="13" t="s">
        <v>13</v>
      </c>
      <c r="B14" s="17">
        <v>4909</v>
      </c>
      <c r="C14" s="17">
        <v>6162</v>
      </c>
      <c r="D14" s="17">
        <v>11071</v>
      </c>
      <c r="E14" s="17">
        <v>4778</v>
      </c>
      <c r="F14" s="17">
        <v>6060</v>
      </c>
      <c r="G14" s="17">
        <v>10838</v>
      </c>
      <c r="H14" s="17">
        <v>4512</v>
      </c>
      <c r="I14" s="17">
        <v>5793</v>
      </c>
      <c r="J14" s="17">
        <v>10305</v>
      </c>
      <c r="K14" s="13">
        <v>4332</v>
      </c>
      <c r="L14" s="13">
        <v>5538</v>
      </c>
      <c r="M14" s="13">
        <v>9870</v>
      </c>
      <c r="N14" s="18">
        <v>4105</v>
      </c>
      <c r="O14" s="18">
        <v>5426</v>
      </c>
      <c r="P14" s="18">
        <v>9531</v>
      </c>
      <c r="Q14" s="8">
        <v>3970</v>
      </c>
      <c r="R14" s="8">
        <v>5207</v>
      </c>
      <c r="S14" s="8">
        <v>9177</v>
      </c>
      <c r="T14" s="13">
        <v>3854</v>
      </c>
      <c r="U14" s="13">
        <v>5130</v>
      </c>
      <c r="V14" s="19">
        <v>8984</v>
      </c>
      <c r="W14" s="8">
        <v>3812</v>
      </c>
      <c r="X14" s="8">
        <v>5067</v>
      </c>
      <c r="Y14" s="8">
        <v>8879</v>
      </c>
    </row>
    <row r="15" spans="1:25" x14ac:dyDescent="0.25">
      <c r="A15" s="13" t="s">
        <v>14</v>
      </c>
      <c r="B15" s="17">
        <v>5224</v>
      </c>
      <c r="C15" s="17">
        <v>6575</v>
      </c>
      <c r="D15" s="17">
        <v>11799</v>
      </c>
      <c r="E15" s="17">
        <v>5125</v>
      </c>
      <c r="F15" s="17">
        <v>6465</v>
      </c>
      <c r="G15" s="17">
        <v>11590</v>
      </c>
      <c r="H15" s="17">
        <v>5294</v>
      </c>
      <c r="I15" s="17">
        <v>6555</v>
      </c>
      <c r="J15" s="17">
        <v>11849</v>
      </c>
      <c r="K15" s="13">
        <v>5337</v>
      </c>
      <c r="L15" s="13">
        <v>6590</v>
      </c>
      <c r="M15" s="13">
        <v>11927</v>
      </c>
      <c r="N15" s="18">
        <v>5188</v>
      </c>
      <c r="O15" s="18">
        <v>6356</v>
      </c>
      <c r="P15" s="18">
        <v>11544</v>
      </c>
      <c r="Q15" s="8">
        <v>4990</v>
      </c>
      <c r="R15" s="8">
        <v>6201</v>
      </c>
      <c r="S15" s="8">
        <v>11191</v>
      </c>
      <c r="T15" s="13">
        <v>4726</v>
      </c>
      <c r="U15" s="13">
        <v>5978</v>
      </c>
      <c r="V15" s="19">
        <v>10704</v>
      </c>
      <c r="W15" s="8">
        <v>4400</v>
      </c>
      <c r="X15" s="8">
        <v>5602</v>
      </c>
      <c r="Y15" s="8">
        <v>10002</v>
      </c>
    </row>
    <row r="16" spans="1:25" x14ac:dyDescent="0.25">
      <c r="A16" s="13" t="s">
        <v>15</v>
      </c>
      <c r="B16" s="17">
        <v>5646</v>
      </c>
      <c r="C16" s="17">
        <v>7360</v>
      </c>
      <c r="D16" s="17">
        <v>13006</v>
      </c>
      <c r="E16" s="17">
        <v>5766</v>
      </c>
      <c r="F16" s="17">
        <v>7300</v>
      </c>
      <c r="G16" s="17">
        <v>13066</v>
      </c>
      <c r="H16" s="17">
        <v>5667</v>
      </c>
      <c r="I16" s="17">
        <v>7215</v>
      </c>
      <c r="J16" s="17">
        <v>12882</v>
      </c>
      <c r="K16" s="13">
        <v>5538</v>
      </c>
      <c r="L16" s="13">
        <v>6997</v>
      </c>
      <c r="M16" s="13">
        <v>12535</v>
      </c>
      <c r="N16" s="18">
        <v>5420</v>
      </c>
      <c r="O16" s="18">
        <v>6819</v>
      </c>
      <c r="P16" s="18">
        <v>12239</v>
      </c>
      <c r="Q16" s="8">
        <v>5233</v>
      </c>
      <c r="R16" s="8">
        <v>6557</v>
      </c>
      <c r="S16" s="8">
        <v>11790</v>
      </c>
      <c r="T16" s="13">
        <v>5022</v>
      </c>
      <c r="U16" s="13">
        <v>6317</v>
      </c>
      <c r="V16" s="19">
        <v>11339</v>
      </c>
      <c r="W16" s="8">
        <v>5076</v>
      </c>
      <c r="X16" s="8">
        <v>6328</v>
      </c>
      <c r="Y16" s="8">
        <v>11404</v>
      </c>
    </row>
    <row r="17" spans="1:25" x14ac:dyDescent="0.25">
      <c r="A17" s="13" t="s">
        <v>16</v>
      </c>
      <c r="B17" s="17">
        <v>4963</v>
      </c>
      <c r="C17" s="17">
        <v>6422.0000000000009</v>
      </c>
      <c r="D17" s="17">
        <v>11385</v>
      </c>
      <c r="E17" s="17">
        <v>5160</v>
      </c>
      <c r="F17" s="17">
        <v>6716</v>
      </c>
      <c r="G17" s="17">
        <v>11876</v>
      </c>
      <c r="H17" s="17">
        <v>5302</v>
      </c>
      <c r="I17" s="17">
        <v>6969</v>
      </c>
      <c r="J17" s="17">
        <v>12271.000000000002</v>
      </c>
      <c r="K17" s="13">
        <v>5366</v>
      </c>
      <c r="L17" s="13">
        <v>7126</v>
      </c>
      <c r="M17" s="13">
        <v>12492</v>
      </c>
      <c r="N17" s="18">
        <v>5484</v>
      </c>
      <c r="O17" s="18">
        <v>7241</v>
      </c>
      <c r="P17" s="18">
        <v>12725</v>
      </c>
      <c r="Q17" s="8">
        <v>5511</v>
      </c>
      <c r="R17" s="8">
        <v>7244</v>
      </c>
      <c r="S17" s="8">
        <v>12755</v>
      </c>
      <c r="T17" s="13">
        <v>5568</v>
      </c>
      <c r="U17" s="13">
        <v>7711</v>
      </c>
      <c r="V17" s="19">
        <v>12679</v>
      </c>
      <c r="W17" s="8">
        <v>5393</v>
      </c>
      <c r="X17" s="8">
        <v>6914</v>
      </c>
      <c r="Y17" s="8">
        <v>12307</v>
      </c>
    </row>
    <row r="18" spans="1:25" x14ac:dyDescent="0.25">
      <c r="A18" s="13" t="s">
        <v>17</v>
      </c>
      <c r="B18" s="17">
        <v>4381</v>
      </c>
      <c r="C18" s="17">
        <v>5615.0000000000009</v>
      </c>
      <c r="D18" s="17">
        <v>9996</v>
      </c>
      <c r="E18" s="17">
        <v>4363</v>
      </c>
      <c r="F18" s="17">
        <v>5716</v>
      </c>
      <c r="G18" s="17">
        <v>10079</v>
      </c>
      <c r="H18" s="17">
        <v>4498</v>
      </c>
      <c r="I18" s="17">
        <v>5796</v>
      </c>
      <c r="J18" s="17">
        <v>10294</v>
      </c>
      <c r="K18" s="13">
        <v>4604</v>
      </c>
      <c r="L18" s="13">
        <v>5983</v>
      </c>
      <c r="M18" s="13">
        <v>10587</v>
      </c>
      <c r="N18" s="18">
        <v>4711</v>
      </c>
      <c r="O18" s="18">
        <v>6154</v>
      </c>
      <c r="P18" s="18">
        <v>10865</v>
      </c>
      <c r="Q18" s="8">
        <v>4773</v>
      </c>
      <c r="R18" s="8">
        <v>6305</v>
      </c>
      <c r="S18" s="8">
        <v>11078</v>
      </c>
      <c r="T18" s="13">
        <v>4886</v>
      </c>
      <c r="U18" s="13">
        <v>6506</v>
      </c>
      <c r="V18" s="19">
        <v>11392</v>
      </c>
      <c r="W18" s="8">
        <v>4988</v>
      </c>
      <c r="X18" s="8">
        <v>6645</v>
      </c>
      <c r="Y18" s="8">
        <v>11633</v>
      </c>
    </row>
    <row r="19" spans="1:25" x14ac:dyDescent="0.25">
      <c r="A19" s="13" t="s">
        <v>18</v>
      </c>
      <c r="B19" s="17">
        <v>3724</v>
      </c>
      <c r="C19" s="17">
        <v>4682</v>
      </c>
      <c r="D19" s="17">
        <v>8406</v>
      </c>
      <c r="E19" s="17">
        <v>3884</v>
      </c>
      <c r="F19" s="17">
        <v>4869</v>
      </c>
      <c r="G19" s="17">
        <v>8753</v>
      </c>
      <c r="H19" s="17">
        <v>3942.9999999999995</v>
      </c>
      <c r="I19" s="17">
        <v>4952</v>
      </c>
      <c r="J19" s="17">
        <v>8895</v>
      </c>
      <c r="K19" s="13">
        <v>4002</v>
      </c>
      <c r="L19" s="13">
        <v>5096.0000000000009</v>
      </c>
      <c r="M19" s="13">
        <v>9098</v>
      </c>
      <c r="N19" s="18">
        <v>4086</v>
      </c>
      <c r="O19" s="18">
        <v>5282</v>
      </c>
      <c r="P19" s="18">
        <v>9368</v>
      </c>
      <c r="Q19" s="8">
        <v>4132</v>
      </c>
      <c r="R19" s="8">
        <v>5415</v>
      </c>
      <c r="S19" s="8">
        <v>9547</v>
      </c>
      <c r="T19" s="13">
        <v>4052</v>
      </c>
      <c r="U19" s="13">
        <v>5501</v>
      </c>
      <c r="V19" s="19">
        <v>9553</v>
      </c>
      <c r="W19" s="8">
        <v>4143</v>
      </c>
      <c r="X19" s="8">
        <v>5545</v>
      </c>
      <c r="Y19" s="8">
        <v>9688</v>
      </c>
    </row>
    <row r="20" spans="1:25" x14ac:dyDescent="0.25">
      <c r="A20" s="13" t="s">
        <v>19</v>
      </c>
      <c r="B20" s="17">
        <v>2488</v>
      </c>
      <c r="C20" s="17">
        <v>3437</v>
      </c>
      <c r="D20" s="17">
        <v>5925</v>
      </c>
      <c r="E20" s="17">
        <v>2642.0000000000005</v>
      </c>
      <c r="F20" s="17">
        <v>3645</v>
      </c>
      <c r="G20" s="17">
        <v>6287</v>
      </c>
      <c r="H20" s="17">
        <v>2808.0000000000005</v>
      </c>
      <c r="I20" s="17">
        <v>3958</v>
      </c>
      <c r="J20" s="17">
        <v>6766</v>
      </c>
      <c r="K20" s="13">
        <v>2991</v>
      </c>
      <c r="L20" s="13">
        <v>4112</v>
      </c>
      <c r="M20" s="13">
        <v>7103</v>
      </c>
      <c r="N20" s="18">
        <v>3105</v>
      </c>
      <c r="O20" s="18">
        <v>4181</v>
      </c>
      <c r="P20" s="18">
        <v>7286</v>
      </c>
      <c r="Q20" s="8">
        <v>3244</v>
      </c>
      <c r="R20" s="8">
        <v>4293</v>
      </c>
      <c r="S20" s="8">
        <v>7537</v>
      </c>
      <c r="T20" s="13">
        <v>3402</v>
      </c>
      <c r="U20" s="13">
        <v>4471</v>
      </c>
      <c r="V20" s="19">
        <v>7873</v>
      </c>
      <c r="W20" s="8">
        <v>3451</v>
      </c>
      <c r="X20" s="8">
        <v>4540</v>
      </c>
      <c r="Y20" s="8">
        <v>7991</v>
      </c>
    </row>
    <row r="21" spans="1:25" x14ac:dyDescent="0.25">
      <c r="A21" s="13" t="s">
        <v>20</v>
      </c>
      <c r="B21" s="17">
        <v>1889.0000000000002</v>
      </c>
      <c r="C21" s="17">
        <v>2611</v>
      </c>
      <c r="D21" s="17">
        <v>4500</v>
      </c>
      <c r="E21" s="17">
        <v>1904.0000000000002</v>
      </c>
      <c r="F21" s="17">
        <v>2673</v>
      </c>
      <c r="G21" s="17">
        <v>4577</v>
      </c>
      <c r="H21" s="17">
        <v>1868.0000000000002</v>
      </c>
      <c r="I21" s="17">
        <v>2675</v>
      </c>
      <c r="J21" s="17">
        <v>4543</v>
      </c>
      <c r="K21" s="13">
        <v>1891.0000000000002</v>
      </c>
      <c r="L21" s="13">
        <v>2743</v>
      </c>
      <c r="M21" s="13">
        <v>4634</v>
      </c>
      <c r="N21" s="18">
        <v>1955</v>
      </c>
      <c r="O21" s="18">
        <v>2902</v>
      </c>
      <c r="P21" s="18">
        <v>4857</v>
      </c>
      <c r="Q21" s="8">
        <v>2000</v>
      </c>
      <c r="R21" s="8">
        <v>3033</v>
      </c>
      <c r="S21" s="8">
        <v>5033</v>
      </c>
      <c r="T21" s="13">
        <v>2095</v>
      </c>
      <c r="U21" s="13">
        <v>3224</v>
      </c>
      <c r="V21" s="19">
        <v>5319</v>
      </c>
      <c r="W21" s="8">
        <v>2230</v>
      </c>
      <c r="X21" s="8">
        <v>3459</v>
      </c>
      <c r="Y21" s="8">
        <v>5689</v>
      </c>
    </row>
    <row r="22" spans="1:25" s="9" customFormat="1" x14ac:dyDescent="0.25">
      <c r="A22" s="20" t="s">
        <v>21</v>
      </c>
      <c r="B22" s="21">
        <v>1157.9999999999998</v>
      </c>
      <c r="C22" s="21">
        <v>1705</v>
      </c>
      <c r="D22" s="21">
        <v>2863.0000000000005</v>
      </c>
      <c r="E22" s="21">
        <v>1143</v>
      </c>
      <c r="F22" s="21">
        <v>1750</v>
      </c>
      <c r="G22" s="21">
        <v>2893.0000000000005</v>
      </c>
      <c r="H22" s="21">
        <v>1221.9999999999998</v>
      </c>
      <c r="I22" s="21">
        <v>1875.9999999999995</v>
      </c>
      <c r="J22" s="21">
        <v>3098</v>
      </c>
      <c r="K22" s="20">
        <v>1235</v>
      </c>
      <c r="L22" s="20">
        <v>1969</v>
      </c>
      <c r="M22" s="20">
        <v>3204</v>
      </c>
      <c r="N22" s="22">
        <v>1256</v>
      </c>
      <c r="O22" s="22">
        <v>2029</v>
      </c>
      <c r="P22" s="22">
        <v>3285</v>
      </c>
      <c r="Q22" s="9">
        <v>1339</v>
      </c>
      <c r="R22" s="9">
        <v>2107</v>
      </c>
      <c r="S22" s="9">
        <v>3446</v>
      </c>
      <c r="T22" s="20">
        <v>1367</v>
      </c>
      <c r="U22" s="20">
        <v>2142</v>
      </c>
      <c r="V22" s="23">
        <v>3509</v>
      </c>
      <c r="W22" s="8">
        <v>1325</v>
      </c>
      <c r="X22" s="8">
        <v>2149</v>
      </c>
      <c r="Y22" s="8">
        <v>3474</v>
      </c>
    </row>
    <row r="23" spans="1:25" s="9" customFormat="1" x14ac:dyDescent="0.25">
      <c r="A23" s="20" t="s">
        <v>22</v>
      </c>
      <c r="B23" s="21">
        <v>513</v>
      </c>
      <c r="C23" s="21">
        <v>969</v>
      </c>
      <c r="D23" s="21">
        <v>1482</v>
      </c>
      <c r="E23" s="21">
        <v>549.99999999999989</v>
      </c>
      <c r="F23" s="21">
        <v>1008</v>
      </c>
      <c r="G23" s="21">
        <v>1558</v>
      </c>
      <c r="H23" s="21">
        <v>563.99999999999989</v>
      </c>
      <c r="I23" s="21">
        <v>1005.0000000000001</v>
      </c>
      <c r="J23" s="21">
        <v>1569</v>
      </c>
      <c r="K23" s="20">
        <v>590.99999999999977</v>
      </c>
      <c r="L23" s="20">
        <v>1098</v>
      </c>
      <c r="M23" s="20">
        <v>1689</v>
      </c>
      <c r="N23" s="22">
        <v>603</v>
      </c>
      <c r="O23" s="22">
        <v>1129</v>
      </c>
      <c r="P23" s="22">
        <v>1732</v>
      </c>
      <c r="Q23" s="9">
        <v>645</v>
      </c>
      <c r="R23" s="9">
        <v>1195</v>
      </c>
      <c r="S23" s="9">
        <v>1840</v>
      </c>
      <c r="T23" s="20">
        <v>635</v>
      </c>
      <c r="U23" s="20">
        <v>1244</v>
      </c>
      <c r="V23" s="23">
        <v>1879</v>
      </c>
      <c r="W23" s="8">
        <v>687</v>
      </c>
      <c r="X23" s="8">
        <v>1321</v>
      </c>
      <c r="Y23" s="8">
        <v>2008</v>
      </c>
    </row>
    <row r="24" spans="1:25" s="9" customFormat="1" x14ac:dyDescent="0.25">
      <c r="A24" s="20" t="s">
        <v>23</v>
      </c>
      <c r="B24" s="21">
        <v>186.00000000000003</v>
      </c>
      <c r="C24" s="21">
        <v>450</v>
      </c>
      <c r="D24" s="21">
        <v>635.99999999999989</v>
      </c>
      <c r="E24" s="21">
        <v>196.00000000000003</v>
      </c>
      <c r="F24" s="21">
        <v>466</v>
      </c>
      <c r="G24" s="21">
        <v>661.99999999999977</v>
      </c>
      <c r="H24" s="21">
        <v>198.00000000000003</v>
      </c>
      <c r="I24" s="21">
        <v>478</v>
      </c>
      <c r="J24" s="21">
        <v>675.99999999999966</v>
      </c>
      <c r="K24" s="20">
        <v>196.99999999999997</v>
      </c>
      <c r="L24" s="20">
        <v>447.99999999999989</v>
      </c>
      <c r="M24" s="20">
        <v>644.99999999999977</v>
      </c>
      <c r="N24" s="22">
        <v>199</v>
      </c>
      <c r="O24" s="22">
        <v>475</v>
      </c>
      <c r="P24" s="22">
        <v>674</v>
      </c>
      <c r="Q24" s="9">
        <v>204</v>
      </c>
      <c r="R24" s="9">
        <v>523</v>
      </c>
      <c r="S24" s="9">
        <v>727</v>
      </c>
      <c r="T24" s="9">
        <v>239</v>
      </c>
      <c r="U24" s="9">
        <v>557</v>
      </c>
      <c r="V24" s="9">
        <v>796</v>
      </c>
      <c r="W24" s="9">
        <v>257</v>
      </c>
      <c r="X24" s="9">
        <v>528</v>
      </c>
      <c r="Y24" s="9">
        <v>785</v>
      </c>
    </row>
    <row r="25" spans="1:25" s="9" customFormat="1" x14ac:dyDescent="0.25">
      <c r="A25" s="20" t="s">
        <v>24</v>
      </c>
      <c r="B25" s="21">
        <v>30</v>
      </c>
      <c r="C25" s="21">
        <v>137</v>
      </c>
      <c r="D25" s="21">
        <v>166.99999999999994</v>
      </c>
      <c r="E25" s="21">
        <v>26.999999999999993</v>
      </c>
      <c r="F25" s="21">
        <v>145.00000000000003</v>
      </c>
      <c r="G25" s="21">
        <v>171.99999999999994</v>
      </c>
      <c r="H25" s="21">
        <v>27.999999999999993</v>
      </c>
      <c r="I25" s="21">
        <v>141.00000000000003</v>
      </c>
      <c r="J25" s="21">
        <v>168.99999999999994</v>
      </c>
      <c r="K25" s="20">
        <v>42.000000000000021</v>
      </c>
      <c r="L25" s="20">
        <v>159.99999999999997</v>
      </c>
      <c r="M25" s="20">
        <v>201.99999999999989</v>
      </c>
      <c r="N25" s="22">
        <v>63</v>
      </c>
      <c r="O25" s="22">
        <v>176</v>
      </c>
      <c r="P25" s="22">
        <v>239</v>
      </c>
      <c r="Q25" s="9">
        <v>59</v>
      </c>
      <c r="R25" s="9">
        <v>172</v>
      </c>
      <c r="S25" s="9">
        <v>231</v>
      </c>
      <c r="T25" s="9">
        <v>60</v>
      </c>
      <c r="U25" s="9">
        <v>188</v>
      </c>
      <c r="V25" s="9">
        <v>248</v>
      </c>
      <c r="W25" s="9">
        <v>57</v>
      </c>
      <c r="X25" s="9">
        <v>195</v>
      </c>
      <c r="Y25" s="9">
        <v>252</v>
      </c>
    </row>
    <row r="26" spans="1:25" s="9" customFormat="1" x14ac:dyDescent="0.25">
      <c r="A26" s="20" t="s">
        <v>25</v>
      </c>
      <c r="B26" s="21">
        <v>11.000000000000007</v>
      </c>
      <c r="C26" s="21">
        <v>29.999999999999993</v>
      </c>
      <c r="D26" s="21">
        <v>41.000000000000007</v>
      </c>
      <c r="E26" s="21">
        <v>12.000000000000007</v>
      </c>
      <c r="F26" s="21">
        <v>15.999999999999979</v>
      </c>
      <c r="G26" s="21">
        <v>27.999999999999993</v>
      </c>
      <c r="H26" s="21">
        <v>11.000000000000007</v>
      </c>
      <c r="I26" s="21">
        <v>23.999999999999993</v>
      </c>
      <c r="J26" s="21">
        <v>35.000000000000007</v>
      </c>
      <c r="K26" s="20">
        <v>13.000000000000007</v>
      </c>
      <c r="L26" s="20">
        <v>32.000000000000021</v>
      </c>
      <c r="M26" s="20">
        <v>44.999999999999979</v>
      </c>
      <c r="N26" s="22">
        <v>13</v>
      </c>
      <c r="O26" s="22">
        <v>36</v>
      </c>
      <c r="P26" s="22">
        <v>49</v>
      </c>
      <c r="Q26" s="9">
        <v>10</v>
      </c>
      <c r="R26" s="9">
        <v>29</v>
      </c>
      <c r="S26" s="9">
        <v>39</v>
      </c>
      <c r="T26" s="9">
        <v>9</v>
      </c>
      <c r="U26" s="9">
        <v>33</v>
      </c>
      <c r="V26" s="9">
        <v>42</v>
      </c>
      <c r="W26" s="9">
        <v>7</v>
      </c>
      <c r="X26" s="9">
        <v>36</v>
      </c>
      <c r="Y26" s="9">
        <v>43</v>
      </c>
    </row>
    <row r="27" spans="1:25" x14ac:dyDescent="0.25">
      <c r="A27" s="13"/>
      <c r="B27" s="24"/>
      <c r="C27" s="24"/>
      <c r="D27" s="24"/>
      <c r="E27" s="24"/>
      <c r="F27" s="24"/>
      <c r="G27" s="24"/>
      <c r="H27" s="13"/>
      <c r="I27" s="13"/>
      <c r="J27" s="13"/>
      <c r="K27" s="13"/>
      <c r="L27" s="13"/>
      <c r="M27" s="13"/>
    </row>
    <row r="28" spans="1:25" x14ac:dyDescent="0.25">
      <c r="A28" s="13" t="s">
        <v>26</v>
      </c>
      <c r="B28" s="13">
        <v>71713</v>
      </c>
      <c r="C28" s="13">
        <v>85258</v>
      </c>
      <c r="D28" s="13">
        <v>156971</v>
      </c>
      <c r="E28" s="13">
        <v>72660</v>
      </c>
      <c r="F28" s="13">
        <v>86329</v>
      </c>
      <c r="G28" s="13">
        <v>158989</v>
      </c>
      <c r="H28" s="13">
        <v>73320</v>
      </c>
      <c r="I28" s="13">
        <v>87018</v>
      </c>
      <c r="J28" s="13">
        <v>160338</v>
      </c>
      <c r="K28" s="13">
        <v>73172</v>
      </c>
      <c r="L28" s="13">
        <v>86840</v>
      </c>
      <c r="M28" s="13">
        <v>160012</v>
      </c>
      <c r="N28" s="8">
        <v>72538</v>
      </c>
      <c r="O28" s="8">
        <v>86121</v>
      </c>
      <c r="P28" s="8">
        <v>158659</v>
      </c>
      <c r="Q28" s="8">
        <v>71277</v>
      </c>
      <c r="R28" s="8">
        <v>84946</v>
      </c>
      <c r="S28" s="8">
        <v>156223</v>
      </c>
      <c r="T28" s="9">
        <f>SUM(T6:T27)</f>
        <v>69914</v>
      </c>
      <c r="U28" s="8">
        <f>SUM(U6:U27)</f>
        <v>84537</v>
      </c>
      <c r="V28" s="8">
        <f>SUM(V6:V27)</f>
        <v>153671</v>
      </c>
      <c r="W28" s="8">
        <f>SUM(W6:W27)</f>
        <v>68656</v>
      </c>
      <c r="X28" s="8">
        <f>SUM(X6:X27)</f>
        <v>82410</v>
      </c>
      <c r="Y28" s="8">
        <f>SUM(Y6:Y27)</f>
        <v>151066</v>
      </c>
    </row>
    <row r="29" spans="1:25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25" x14ac:dyDescent="0.25">
      <c r="A30" s="3" t="s">
        <v>27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2"/>
      <c r="O30" s="2"/>
      <c r="P30" s="2"/>
      <c r="Q30" s="2"/>
      <c r="R30" s="2"/>
      <c r="S30" s="2"/>
      <c r="T30" s="26"/>
      <c r="U30" s="26"/>
      <c r="V30" s="26"/>
      <c r="W30" s="26"/>
      <c r="X30" s="26"/>
      <c r="Y30" s="26"/>
    </row>
    <row r="31" spans="1:25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4" spans="1:28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 ht="15.75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25"/>
      <c r="T35" s="25"/>
      <c r="U35" s="25"/>
      <c r="V35" s="9"/>
      <c r="W35" s="9"/>
      <c r="X35" s="9"/>
      <c r="Y35" s="9"/>
      <c r="Z35" s="9"/>
      <c r="AA35" s="9"/>
      <c r="AB35" s="9"/>
    </row>
    <row r="36" spans="1:28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 x14ac:dyDescent="0.25">
      <c r="A37" s="9"/>
      <c r="B37" s="9"/>
      <c r="C37" s="5"/>
      <c r="D37" s="5"/>
      <c r="E37" s="5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 x14ac:dyDescent="0.25">
      <c r="A38" s="9"/>
      <c r="B38" s="9"/>
      <c r="C38" s="5"/>
      <c r="D38" s="5"/>
      <c r="E38" s="5"/>
      <c r="F38" s="9"/>
      <c r="G38" s="9"/>
      <c r="H38" s="9"/>
      <c r="I38" s="9"/>
      <c r="J38" s="9"/>
      <c r="K38" s="9"/>
      <c r="L38" s="9"/>
      <c r="M38" s="9"/>
      <c r="N38" s="5"/>
      <c r="O38" s="5"/>
      <c r="P38" s="5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 x14ac:dyDescent="0.25">
      <c r="A39" s="9"/>
      <c r="B39" s="9"/>
      <c r="C39" s="5"/>
      <c r="D39" s="5"/>
      <c r="E39" s="5"/>
      <c r="F39" s="9"/>
      <c r="G39" s="9"/>
      <c r="H39" s="9"/>
      <c r="I39" s="9"/>
      <c r="J39" s="9"/>
      <c r="K39" s="9"/>
      <c r="L39" s="9"/>
      <c r="M39" s="9"/>
      <c r="N39" s="5"/>
      <c r="O39" s="5"/>
      <c r="P39" s="5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 x14ac:dyDescent="0.25">
      <c r="A40" s="9"/>
      <c r="B40" s="9"/>
      <c r="C40" s="5"/>
      <c r="D40" s="5"/>
      <c r="E40" s="5"/>
      <c r="F40" s="9"/>
      <c r="G40" s="9"/>
      <c r="H40" s="9"/>
      <c r="I40" s="9"/>
      <c r="J40" s="9"/>
      <c r="K40" s="9"/>
      <c r="L40" s="9"/>
      <c r="M40" s="9"/>
      <c r="N40" s="5"/>
      <c r="O40" s="5"/>
      <c r="P40" s="5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 x14ac:dyDescent="0.25">
      <c r="A41" s="9"/>
      <c r="B41" s="9"/>
      <c r="C41" s="5"/>
      <c r="D41" s="5"/>
      <c r="E41" s="5"/>
      <c r="F41" s="9"/>
      <c r="G41" s="9"/>
      <c r="H41" s="9"/>
      <c r="I41" s="9"/>
      <c r="J41" s="9"/>
      <c r="K41" s="9"/>
      <c r="L41" s="9"/>
      <c r="M41" s="9"/>
      <c r="N41" s="5"/>
      <c r="O41" s="5"/>
      <c r="P41" s="5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5"/>
      <c r="O42" s="5"/>
      <c r="P42" s="5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</sheetData>
  <mergeCells count="6">
    <mergeCell ref="N3:P3"/>
    <mergeCell ref="A1:M1"/>
    <mergeCell ref="B3:D3"/>
    <mergeCell ref="E3:G3"/>
    <mergeCell ref="H3:J3"/>
    <mergeCell ref="K3:M3"/>
  </mergeCells>
  <pageMargins left="0.7" right="0.7" top="0.75" bottom="0.75" header="0.3" footer="0.3"/>
  <pageSetup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Harely Martina</dc:creator>
  <cp:lastModifiedBy>Harely Martina</cp:lastModifiedBy>
  <cp:lastPrinted>2021-06-22T14:18:00Z</cp:lastPrinted>
  <dcterms:created xsi:type="dcterms:W3CDTF">2018-04-25T18:03:06Z</dcterms:created>
  <dcterms:modified xsi:type="dcterms:W3CDTF">2022-02-18T15:48:03Z</dcterms:modified>
</cp:coreProperties>
</file>