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26" i="1" l="1"/>
  <c r="O26" i="1"/>
  <c r="N26" i="1"/>
</calcChain>
</file>

<file path=xl/sharedStrings.xml><?xml version="1.0" encoding="utf-8"?>
<sst xmlns="http://schemas.openxmlformats.org/spreadsheetml/2006/main" count="38" uniqueCount="22">
  <si>
    <t>1) Including administrative corrections</t>
  </si>
  <si>
    <t>Source: Population Registry and CBS estimates</t>
  </si>
  <si>
    <t>Unknown country</t>
  </si>
  <si>
    <t>Other countries</t>
  </si>
  <si>
    <t>Canada</t>
  </si>
  <si>
    <t>Jamaica</t>
  </si>
  <si>
    <t>Haiti</t>
  </si>
  <si>
    <t>Aruba</t>
  </si>
  <si>
    <t>India</t>
  </si>
  <si>
    <t>USA</t>
  </si>
  <si>
    <t>Suriname</t>
  </si>
  <si>
    <t>Colombia</t>
  </si>
  <si>
    <t>Sint Maarten</t>
  </si>
  <si>
    <t>Bonaire</t>
  </si>
  <si>
    <t>Dominican Republic</t>
  </si>
  <si>
    <t>China</t>
  </si>
  <si>
    <t>Venezuela</t>
  </si>
  <si>
    <t>Netherlands</t>
  </si>
  <si>
    <t>Total</t>
  </si>
  <si>
    <t>Female</t>
  </si>
  <si>
    <t>Male</t>
  </si>
  <si>
    <r>
      <t xml:space="preserve">Immigration by country of departure and sex, 2014-2019 </t>
    </r>
    <r>
      <rPr>
        <b/>
        <vertAlign val="superscript"/>
        <sz val="12"/>
        <color theme="0"/>
        <rFont val="Calibri"/>
        <family val="2"/>
        <scheme val="minor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</si>
</sst>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1" applyFont="1" applyBorder="1"/>
    <xf numFmtId="0" fontId="2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2" fillId="0" borderId="0" xfId="0" applyFont="1"/>
    <xf numFmtId="0" fontId="2" fillId="0" borderId="0" xfId="1" applyFont="1" applyBorder="1"/>
    <xf numFmtId="0" fontId="6" fillId="0" borderId="0" xfId="1" applyFont="1" applyBorder="1"/>
    <xf numFmtId="0" fontId="7" fillId="0" borderId="0" xfId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13" fillId="2" borderId="0" xfId="0" applyFont="1" applyFill="1"/>
    <xf numFmtId="0" fontId="0" fillId="2" borderId="0" xfId="0" applyFill="1"/>
    <xf numFmtId="0" fontId="2" fillId="0" borderId="0" xfId="0" applyFont="1" applyFill="1" applyBorder="1"/>
    <xf numFmtId="0" fontId="14" fillId="0" borderId="0" xfId="0" applyFont="1"/>
    <xf numFmtId="164" fontId="0" fillId="0" borderId="0" xfId="2" applyNumberFormat="1" applyFont="1" applyBorder="1"/>
    <xf numFmtId="0" fontId="0" fillId="0" borderId="0" xfId="0" applyBorder="1"/>
    <xf numFmtId="164" fontId="0" fillId="0" borderId="0" xfId="0" applyNumberFormat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 vertical="center"/>
    </xf>
    <xf numFmtId="0" fontId="7" fillId="0" borderId="0" xfId="1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workbookViewId="0">
      <selection activeCell="T4" sqref="T4"/>
    </sheetView>
  </sheetViews>
  <sheetFormatPr defaultRowHeight="15" x14ac:dyDescent="0.25"/>
  <cols>
    <col min="1" max="1" width="38.140625" bestFit="1" customWidth="1"/>
  </cols>
  <sheetData>
    <row r="1" spans="1:28" ht="18" x14ac:dyDescent="0.25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4"/>
      <c r="O1" s="15"/>
      <c r="P1" s="15"/>
      <c r="Q1" s="15"/>
      <c r="R1" s="15"/>
      <c r="S1" s="15"/>
    </row>
    <row r="2" spans="1:28" x14ac:dyDescent="0.25">
      <c r="A2" s="13"/>
      <c r="B2" s="26"/>
      <c r="C2" s="26"/>
      <c r="D2" s="26"/>
      <c r="E2" s="1"/>
      <c r="F2" s="1"/>
      <c r="G2" s="1"/>
      <c r="H2" s="1"/>
      <c r="I2" s="1"/>
      <c r="J2" s="1"/>
      <c r="K2" s="1"/>
      <c r="L2" s="1"/>
      <c r="M2" s="1"/>
    </row>
    <row r="3" spans="1:28" x14ac:dyDescent="0.25">
      <c r="A3" s="10"/>
      <c r="B3" s="24">
        <v>2014</v>
      </c>
      <c r="C3" s="24"/>
      <c r="D3" s="24"/>
      <c r="E3" s="24">
        <v>2015</v>
      </c>
      <c r="F3" s="24"/>
      <c r="G3" s="24"/>
      <c r="H3" s="24">
        <v>2016</v>
      </c>
      <c r="I3" s="24"/>
      <c r="J3" s="24"/>
      <c r="K3" s="24">
        <v>2017</v>
      </c>
      <c r="L3" s="24"/>
      <c r="M3" s="24"/>
      <c r="N3" s="22">
        <v>2018</v>
      </c>
      <c r="O3" s="22"/>
      <c r="P3" s="22"/>
      <c r="Q3" s="27">
        <v>2019</v>
      </c>
      <c r="R3" s="27"/>
      <c r="S3" s="27"/>
      <c r="T3" s="19"/>
      <c r="U3" s="19"/>
      <c r="V3" s="19"/>
      <c r="W3" s="23"/>
      <c r="X3" s="23"/>
      <c r="Y3" s="23"/>
      <c r="Z3" s="19"/>
      <c r="AA3" s="19"/>
      <c r="AB3" s="19"/>
    </row>
    <row r="4" spans="1:28" x14ac:dyDescent="0.25">
      <c r="A4" s="10"/>
      <c r="B4" s="12" t="s">
        <v>20</v>
      </c>
      <c r="C4" s="12" t="s">
        <v>19</v>
      </c>
      <c r="D4" s="12" t="s">
        <v>18</v>
      </c>
      <c r="E4" s="12" t="s">
        <v>20</v>
      </c>
      <c r="F4" s="12" t="s">
        <v>19</v>
      </c>
      <c r="G4" s="12" t="s">
        <v>18</v>
      </c>
      <c r="H4" s="12" t="s">
        <v>20</v>
      </c>
      <c r="I4" s="12" t="s">
        <v>19</v>
      </c>
      <c r="J4" s="12" t="s">
        <v>18</v>
      </c>
      <c r="K4" s="12" t="s">
        <v>20</v>
      </c>
      <c r="L4" s="12" t="s">
        <v>19</v>
      </c>
      <c r="M4" s="12" t="s">
        <v>18</v>
      </c>
      <c r="N4" t="s">
        <v>20</v>
      </c>
      <c r="O4" t="s">
        <v>19</v>
      </c>
      <c r="P4" t="s">
        <v>18</v>
      </c>
      <c r="Q4" s="19" t="s">
        <v>20</v>
      </c>
      <c r="R4" s="19" t="s">
        <v>19</v>
      </c>
      <c r="S4" s="19" t="s">
        <v>18</v>
      </c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5">
      <c r="A5" s="10"/>
      <c r="B5" s="11"/>
      <c r="C5" s="11"/>
      <c r="D5" s="11"/>
      <c r="E5" s="1"/>
      <c r="F5" s="1"/>
      <c r="G5" s="1"/>
      <c r="H5" s="1"/>
      <c r="I5" s="1"/>
      <c r="J5" s="1"/>
      <c r="K5" s="1"/>
      <c r="L5" s="1"/>
      <c r="M5" s="1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5">
      <c r="A6" s="10" t="s">
        <v>18</v>
      </c>
      <c r="B6" s="8">
        <v>2670</v>
      </c>
      <c r="C6" s="8">
        <v>3012</v>
      </c>
      <c r="D6" s="8">
        <v>5682</v>
      </c>
      <c r="E6" s="8">
        <v>2887</v>
      </c>
      <c r="F6" s="8">
        <v>3072</v>
      </c>
      <c r="G6" s="8">
        <v>5959</v>
      </c>
      <c r="H6" s="8">
        <v>2708</v>
      </c>
      <c r="I6" s="8">
        <v>2747</v>
      </c>
      <c r="J6" s="8">
        <v>5455</v>
      </c>
      <c r="K6" s="2">
        <v>2250</v>
      </c>
      <c r="L6" s="2">
        <v>2352</v>
      </c>
      <c r="M6" s="2">
        <v>4602</v>
      </c>
      <c r="N6">
        <v>1826</v>
      </c>
      <c r="O6">
        <v>1970</v>
      </c>
      <c r="P6" s="16">
        <f t="shared" ref="P6" si="0">SUM(N6:O6)</f>
        <v>3796</v>
      </c>
      <c r="Q6" s="19">
        <v>1686</v>
      </c>
      <c r="R6" s="19">
        <v>1863</v>
      </c>
      <c r="S6" s="19">
        <v>3549</v>
      </c>
      <c r="T6" s="19"/>
      <c r="U6" s="19"/>
      <c r="V6" s="19"/>
      <c r="W6" s="19"/>
      <c r="X6" s="19"/>
      <c r="Y6" s="19"/>
      <c r="Z6" s="18"/>
      <c r="AA6" s="18"/>
      <c r="AB6" s="18"/>
    </row>
    <row r="7" spans="1:28" x14ac:dyDescent="0.25">
      <c r="A7" s="1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5">
      <c r="A8" s="9" t="s">
        <v>17</v>
      </c>
      <c r="B8" s="8">
        <v>1659</v>
      </c>
      <c r="C8" s="8">
        <v>1921</v>
      </c>
      <c r="D8" s="8">
        <v>3580</v>
      </c>
      <c r="E8" s="8">
        <v>1642</v>
      </c>
      <c r="F8" s="8">
        <v>1758</v>
      </c>
      <c r="G8" s="8">
        <v>3400</v>
      </c>
      <c r="H8" s="8">
        <v>1519</v>
      </c>
      <c r="I8" s="8">
        <v>1617</v>
      </c>
      <c r="J8" s="8">
        <v>3136</v>
      </c>
      <c r="K8" s="2">
        <v>1272</v>
      </c>
      <c r="L8" s="2">
        <v>1327</v>
      </c>
      <c r="M8" s="2">
        <v>2599</v>
      </c>
      <c r="N8" s="16">
        <v>1041</v>
      </c>
      <c r="O8" s="16">
        <v>1140</v>
      </c>
      <c r="P8" s="16">
        <v>2181</v>
      </c>
      <c r="Q8" s="16">
        <v>993</v>
      </c>
      <c r="R8" s="16">
        <v>1102</v>
      </c>
      <c r="S8" s="16">
        <v>2095</v>
      </c>
      <c r="T8" s="18"/>
      <c r="U8" s="18"/>
      <c r="V8" s="18"/>
      <c r="W8" s="20"/>
      <c r="X8" s="18"/>
      <c r="Y8" s="18"/>
      <c r="Z8" s="18"/>
      <c r="AA8" s="18"/>
      <c r="AB8" s="18"/>
    </row>
    <row r="9" spans="1:28" x14ac:dyDescent="0.25">
      <c r="A9" s="8" t="s">
        <v>16</v>
      </c>
      <c r="B9" s="8">
        <v>94</v>
      </c>
      <c r="C9" s="8">
        <v>79</v>
      </c>
      <c r="D9" s="8">
        <v>173</v>
      </c>
      <c r="E9" s="8">
        <v>177</v>
      </c>
      <c r="F9" s="8">
        <v>193</v>
      </c>
      <c r="G9" s="8">
        <v>370</v>
      </c>
      <c r="H9" s="8">
        <v>237</v>
      </c>
      <c r="I9" s="8">
        <v>185</v>
      </c>
      <c r="J9" s="8">
        <v>422</v>
      </c>
      <c r="K9" s="2">
        <v>174</v>
      </c>
      <c r="L9" s="2">
        <v>152</v>
      </c>
      <c r="M9" s="2">
        <v>326</v>
      </c>
      <c r="N9" s="16">
        <v>143</v>
      </c>
      <c r="O9" s="16">
        <v>143</v>
      </c>
      <c r="P9" s="16">
        <v>286</v>
      </c>
      <c r="Q9" s="16">
        <v>90</v>
      </c>
      <c r="R9" s="16">
        <v>142</v>
      </c>
      <c r="S9" s="16">
        <v>232</v>
      </c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5">
      <c r="A10" s="8" t="s">
        <v>15</v>
      </c>
      <c r="B10" s="8">
        <v>71</v>
      </c>
      <c r="C10" s="8">
        <v>62</v>
      </c>
      <c r="D10" s="8">
        <v>133</v>
      </c>
      <c r="E10" s="8">
        <v>85</v>
      </c>
      <c r="F10" s="8">
        <v>85</v>
      </c>
      <c r="G10" s="8">
        <v>170</v>
      </c>
      <c r="H10" s="8">
        <v>94</v>
      </c>
      <c r="I10" s="8">
        <v>82</v>
      </c>
      <c r="J10" s="8">
        <v>176</v>
      </c>
      <c r="K10" s="2">
        <v>92</v>
      </c>
      <c r="L10" s="2">
        <v>90</v>
      </c>
      <c r="M10" s="2">
        <v>182</v>
      </c>
      <c r="N10" s="16">
        <v>32</v>
      </c>
      <c r="O10" s="16">
        <v>32</v>
      </c>
      <c r="P10" s="16">
        <v>64</v>
      </c>
      <c r="Q10" s="16">
        <v>25</v>
      </c>
      <c r="R10" s="16">
        <v>27</v>
      </c>
      <c r="S10" s="16">
        <v>52</v>
      </c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5">
      <c r="A11" s="8" t="s">
        <v>14</v>
      </c>
      <c r="B11" s="8">
        <v>101</v>
      </c>
      <c r="C11" s="8">
        <v>185</v>
      </c>
      <c r="D11" s="8">
        <v>286</v>
      </c>
      <c r="E11" s="2">
        <v>143</v>
      </c>
      <c r="F11" s="2">
        <v>222</v>
      </c>
      <c r="G11" s="2">
        <v>365</v>
      </c>
      <c r="H11" s="2">
        <v>85</v>
      </c>
      <c r="I11" s="2">
        <v>165</v>
      </c>
      <c r="J11" s="2">
        <v>250</v>
      </c>
      <c r="K11" s="2">
        <v>54</v>
      </c>
      <c r="L11" s="2">
        <v>113</v>
      </c>
      <c r="M11" s="2">
        <v>167</v>
      </c>
      <c r="N11" s="16">
        <v>45</v>
      </c>
      <c r="O11" s="16">
        <v>89</v>
      </c>
      <c r="P11" s="16">
        <v>134</v>
      </c>
      <c r="Q11" s="16">
        <v>55</v>
      </c>
      <c r="R11" s="16">
        <v>49</v>
      </c>
      <c r="S11" s="16">
        <v>104</v>
      </c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5">
      <c r="A12" s="8" t="s">
        <v>13</v>
      </c>
      <c r="B12" s="8">
        <v>66</v>
      </c>
      <c r="C12" s="8">
        <v>72</v>
      </c>
      <c r="D12" s="8">
        <v>138</v>
      </c>
      <c r="E12" s="8">
        <v>77</v>
      </c>
      <c r="F12" s="8">
        <v>65</v>
      </c>
      <c r="G12" s="8">
        <v>142</v>
      </c>
      <c r="H12" s="8">
        <v>61</v>
      </c>
      <c r="I12" s="8">
        <v>59</v>
      </c>
      <c r="J12" s="8">
        <v>120</v>
      </c>
      <c r="K12" s="2">
        <v>78</v>
      </c>
      <c r="L12" s="2">
        <v>54</v>
      </c>
      <c r="M12" s="2">
        <v>132</v>
      </c>
      <c r="N12" s="16">
        <v>61</v>
      </c>
      <c r="O12" s="16">
        <v>61</v>
      </c>
      <c r="P12" s="16">
        <v>122</v>
      </c>
      <c r="Q12" s="16">
        <v>43</v>
      </c>
      <c r="R12" s="16">
        <v>46</v>
      </c>
      <c r="S12" s="16">
        <v>89</v>
      </c>
      <c r="T12" s="18"/>
      <c r="U12" s="18"/>
      <c r="V12" s="18"/>
      <c r="W12" s="18"/>
      <c r="X12" s="18"/>
      <c r="Y12" s="18"/>
      <c r="Z12" s="18"/>
      <c r="AA12" s="18"/>
      <c r="AB12" s="18"/>
    </row>
    <row r="13" spans="1:28" x14ac:dyDescent="0.25">
      <c r="A13" s="8" t="s">
        <v>12</v>
      </c>
      <c r="B13" s="8">
        <v>40</v>
      </c>
      <c r="C13" s="8">
        <v>44</v>
      </c>
      <c r="D13" s="8">
        <v>84</v>
      </c>
      <c r="E13" s="8">
        <v>40</v>
      </c>
      <c r="F13" s="8">
        <v>44</v>
      </c>
      <c r="G13" s="8">
        <v>84</v>
      </c>
      <c r="H13" s="8">
        <v>42</v>
      </c>
      <c r="I13" s="8">
        <v>42</v>
      </c>
      <c r="J13" s="8">
        <v>84</v>
      </c>
      <c r="K13" s="2">
        <v>58</v>
      </c>
      <c r="L13" s="2">
        <v>69</v>
      </c>
      <c r="M13" s="2">
        <v>127</v>
      </c>
      <c r="N13" s="16">
        <v>69</v>
      </c>
      <c r="O13" s="16">
        <v>69</v>
      </c>
      <c r="P13" s="16">
        <v>138</v>
      </c>
      <c r="Q13" s="16">
        <v>37</v>
      </c>
      <c r="R13" s="16">
        <v>31</v>
      </c>
      <c r="S13" s="16">
        <v>68</v>
      </c>
      <c r="T13" s="18"/>
      <c r="U13" s="18"/>
      <c r="V13" s="18"/>
      <c r="W13" s="18"/>
      <c r="X13" s="18"/>
      <c r="Y13" s="18"/>
      <c r="Z13" s="18"/>
      <c r="AA13" s="18"/>
      <c r="AB13" s="18"/>
    </row>
    <row r="14" spans="1:28" x14ac:dyDescent="0.25">
      <c r="A14" s="8" t="s">
        <v>11</v>
      </c>
      <c r="B14" s="8">
        <v>76</v>
      </c>
      <c r="C14" s="8">
        <v>91</v>
      </c>
      <c r="D14" s="8">
        <v>167</v>
      </c>
      <c r="E14" s="8">
        <v>115</v>
      </c>
      <c r="F14" s="8">
        <v>124</v>
      </c>
      <c r="G14" s="8">
        <v>239</v>
      </c>
      <c r="H14" s="8">
        <v>73</v>
      </c>
      <c r="I14" s="8">
        <v>73</v>
      </c>
      <c r="J14" s="8">
        <v>146</v>
      </c>
      <c r="K14" s="2">
        <v>46</v>
      </c>
      <c r="L14" s="2">
        <v>80</v>
      </c>
      <c r="M14" s="2">
        <v>126</v>
      </c>
      <c r="N14" s="16">
        <v>72</v>
      </c>
      <c r="O14" s="16">
        <v>72</v>
      </c>
      <c r="P14" s="16">
        <v>144</v>
      </c>
      <c r="Q14" s="16">
        <v>57</v>
      </c>
      <c r="R14" s="16">
        <v>72</v>
      </c>
      <c r="S14" s="16">
        <v>129</v>
      </c>
      <c r="T14" s="18"/>
      <c r="U14" s="18"/>
      <c r="V14" s="18"/>
      <c r="W14" s="18"/>
      <c r="X14" s="18"/>
      <c r="Y14" s="18"/>
      <c r="Z14" s="18"/>
      <c r="AA14" s="18"/>
      <c r="AB14" s="18"/>
    </row>
    <row r="15" spans="1:28" x14ac:dyDescent="0.25">
      <c r="A15" s="8" t="s">
        <v>10</v>
      </c>
      <c r="B15" s="8">
        <v>26</v>
      </c>
      <c r="C15" s="8">
        <v>26</v>
      </c>
      <c r="D15" s="8">
        <v>52</v>
      </c>
      <c r="E15" s="8">
        <v>24</v>
      </c>
      <c r="F15" s="8">
        <v>28</v>
      </c>
      <c r="G15" s="8">
        <v>52</v>
      </c>
      <c r="H15" s="8">
        <v>29</v>
      </c>
      <c r="I15" s="8">
        <v>39</v>
      </c>
      <c r="J15" s="8">
        <v>68</v>
      </c>
      <c r="K15" s="2">
        <v>46</v>
      </c>
      <c r="L15" s="2">
        <v>48</v>
      </c>
      <c r="M15" s="2">
        <v>94</v>
      </c>
      <c r="N15" s="16">
        <v>22</v>
      </c>
      <c r="O15" s="16">
        <v>22</v>
      </c>
      <c r="P15" s="16">
        <v>44</v>
      </c>
      <c r="Q15" s="16">
        <v>30</v>
      </c>
      <c r="R15" s="16">
        <v>42</v>
      </c>
      <c r="S15" s="16">
        <v>72</v>
      </c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5">
      <c r="A16" s="8" t="s">
        <v>9</v>
      </c>
      <c r="B16" s="8">
        <v>70</v>
      </c>
      <c r="C16" s="8">
        <v>73</v>
      </c>
      <c r="D16" s="8">
        <v>143</v>
      </c>
      <c r="E16" s="8">
        <v>76</v>
      </c>
      <c r="F16" s="8">
        <v>84</v>
      </c>
      <c r="G16" s="8">
        <v>160</v>
      </c>
      <c r="H16" s="8">
        <v>68</v>
      </c>
      <c r="I16" s="8">
        <v>48</v>
      </c>
      <c r="J16" s="8">
        <v>116</v>
      </c>
      <c r="K16" s="2">
        <v>46</v>
      </c>
      <c r="L16" s="2">
        <v>41</v>
      </c>
      <c r="M16" s="2">
        <v>87</v>
      </c>
      <c r="N16" s="16">
        <v>38</v>
      </c>
      <c r="O16" s="16">
        <v>32</v>
      </c>
      <c r="P16" s="16">
        <v>70</v>
      </c>
      <c r="Q16" s="16">
        <v>51</v>
      </c>
      <c r="R16" s="16">
        <v>50</v>
      </c>
      <c r="S16" s="16">
        <v>101</v>
      </c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5">
      <c r="A17" s="8" t="s">
        <v>8</v>
      </c>
      <c r="B17" s="8">
        <v>48</v>
      </c>
      <c r="C17" s="8">
        <v>28</v>
      </c>
      <c r="D17" s="8">
        <v>76</v>
      </c>
      <c r="E17" s="8">
        <v>79</v>
      </c>
      <c r="F17" s="8">
        <v>60</v>
      </c>
      <c r="G17" s="8">
        <v>139</v>
      </c>
      <c r="H17" s="8">
        <v>141</v>
      </c>
      <c r="I17" s="8">
        <v>70</v>
      </c>
      <c r="J17" s="8">
        <v>211</v>
      </c>
      <c r="K17" s="2">
        <v>56</v>
      </c>
      <c r="L17" s="2">
        <v>31</v>
      </c>
      <c r="M17" s="2">
        <v>87</v>
      </c>
      <c r="N17" s="16">
        <v>40</v>
      </c>
      <c r="O17" s="16">
        <v>40</v>
      </c>
      <c r="P17" s="16">
        <v>80</v>
      </c>
      <c r="Q17" s="16">
        <v>35</v>
      </c>
      <c r="R17" s="16">
        <v>36</v>
      </c>
      <c r="S17" s="16">
        <v>71</v>
      </c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5">
      <c r="A18" s="8" t="s">
        <v>7</v>
      </c>
      <c r="B18" s="8">
        <v>60</v>
      </c>
      <c r="C18" s="8">
        <v>68</v>
      </c>
      <c r="D18" s="8">
        <v>128</v>
      </c>
      <c r="E18" s="8">
        <v>43</v>
      </c>
      <c r="F18" s="8">
        <v>51</v>
      </c>
      <c r="G18" s="8">
        <v>94</v>
      </c>
      <c r="H18" s="8">
        <v>49</v>
      </c>
      <c r="I18" s="8">
        <v>47</v>
      </c>
      <c r="J18" s="8">
        <v>96</v>
      </c>
      <c r="K18" s="2">
        <v>43</v>
      </c>
      <c r="L18" s="2">
        <v>43</v>
      </c>
      <c r="M18" s="2">
        <v>86</v>
      </c>
      <c r="N18" s="16">
        <v>43</v>
      </c>
      <c r="O18" s="16">
        <v>43</v>
      </c>
      <c r="P18" s="16">
        <v>86</v>
      </c>
      <c r="Q18" s="16">
        <v>34</v>
      </c>
      <c r="R18" s="16">
        <v>33</v>
      </c>
      <c r="S18" s="16">
        <v>67</v>
      </c>
      <c r="T18" s="18"/>
      <c r="U18" s="18"/>
      <c r="V18" s="18"/>
      <c r="W18" s="18"/>
      <c r="X18" s="18"/>
      <c r="Y18" s="18"/>
      <c r="Z18" s="18"/>
      <c r="AA18" s="18"/>
      <c r="AB18" s="18"/>
    </row>
    <row r="19" spans="1:28" x14ac:dyDescent="0.25">
      <c r="A19" s="8" t="s">
        <v>6</v>
      </c>
      <c r="B19" s="8">
        <v>54</v>
      </c>
      <c r="C19" s="8">
        <v>58</v>
      </c>
      <c r="D19" s="8">
        <v>112</v>
      </c>
      <c r="E19" s="2">
        <v>63</v>
      </c>
      <c r="F19" s="2">
        <v>62</v>
      </c>
      <c r="G19" s="2">
        <v>125</v>
      </c>
      <c r="H19" s="2">
        <v>50</v>
      </c>
      <c r="I19" s="2">
        <v>54</v>
      </c>
      <c r="J19" s="2">
        <v>104</v>
      </c>
      <c r="K19" s="2">
        <v>29</v>
      </c>
      <c r="L19" s="2">
        <v>47</v>
      </c>
      <c r="M19" s="2">
        <v>76</v>
      </c>
      <c r="N19" s="16">
        <v>20</v>
      </c>
      <c r="O19" s="16">
        <v>20</v>
      </c>
      <c r="P19" s="16">
        <v>40</v>
      </c>
      <c r="Q19" s="16">
        <v>25</v>
      </c>
      <c r="R19" s="16">
        <v>30</v>
      </c>
      <c r="S19" s="16">
        <v>55</v>
      </c>
      <c r="T19" s="18"/>
      <c r="U19" s="18"/>
      <c r="V19" s="18"/>
      <c r="W19" s="18"/>
      <c r="X19" s="18"/>
      <c r="Y19" s="18"/>
      <c r="Z19" s="18"/>
      <c r="AA19" s="18"/>
      <c r="AB19" s="18"/>
    </row>
    <row r="20" spans="1:28" x14ac:dyDescent="0.25">
      <c r="A20" s="8" t="s">
        <v>5</v>
      </c>
      <c r="B20" s="8">
        <v>18</v>
      </c>
      <c r="C20" s="8">
        <v>42</v>
      </c>
      <c r="D20" s="8">
        <v>60</v>
      </c>
      <c r="E20" s="8">
        <v>34</v>
      </c>
      <c r="F20" s="8">
        <v>43</v>
      </c>
      <c r="G20" s="8">
        <v>77</v>
      </c>
      <c r="H20" s="8">
        <v>27</v>
      </c>
      <c r="I20" s="8">
        <v>25</v>
      </c>
      <c r="J20" s="8">
        <v>52</v>
      </c>
      <c r="K20" s="2">
        <v>13</v>
      </c>
      <c r="L20" s="2">
        <v>40</v>
      </c>
      <c r="M20" s="2">
        <v>53</v>
      </c>
      <c r="N20" s="16">
        <v>14</v>
      </c>
      <c r="O20" s="16">
        <v>14</v>
      </c>
      <c r="P20" s="16">
        <v>28</v>
      </c>
      <c r="Q20" s="16">
        <v>11</v>
      </c>
      <c r="R20" s="16">
        <v>10</v>
      </c>
      <c r="S20" s="16">
        <v>21</v>
      </c>
      <c r="T20" s="18"/>
      <c r="U20" s="18"/>
      <c r="V20" s="18"/>
      <c r="W20" s="18"/>
      <c r="X20" s="18"/>
      <c r="Y20" s="18"/>
      <c r="Z20" s="18"/>
      <c r="AA20" s="18"/>
      <c r="AB20" s="18"/>
    </row>
    <row r="21" spans="1:28" x14ac:dyDescent="0.25">
      <c r="A21" s="8" t="s">
        <v>4</v>
      </c>
      <c r="B21" s="8">
        <v>29</v>
      </c>
      <c r="C21" s="8">
        <v>23</v>
      </c>
      <c r="D21" s="8">
        <v>52</v>
      </c>
      <c r="E21" s="8">
        <v>23</v>
      </c>
      <c r="F21" s="8">
        <v>16</v>
      </c>
      <c r="G21" s="8">
        <v>39</v>
      </c>
      <c r="H21" s="8">
        <v>16</v>
      </c>
      <c r="I21" s="8">
        <v>19</v>
      </c>
      <c r="J21" s="8">
        <v>35</v>
      </c>
      <c r="K21" s="2">
        <v>25</v>
      </c>
      <c r="L21" s="2">
        <v>14</v>
      </c>
      <c r="M21" s="2">
        <v>39</v>
      </c>
      <c r="N21" s="16">
        <v>14</v>
      </c>
      <c r="O21" s="16">
        <v>14</v>
      </c>
      <c r="P21" s="16">
        <v>28</v>
      </c>
      <c r="Q21" s="16">
        <v>15</v>
      </c>
      <c r="R21" s="16">
        <v>13</v>
      </c>
      <c r="S21" s="16">
        <v>28</v>
      </c>
      <c r="T21" s="18"/>
      <c r="U21" s="18"/>
      <c r="V21" s="18"/>
      <c r="W21" s="18"/>
      <c r="X21" s="18"/>
      <c r="Y21" s="18"/>
      <c r="Z21" s="18"/>
      <c r="AA21" s="18"/>
      <c r="AB21" s="18"/>
    </row>
    <row r="22" spans="1:28" x14ac:dyDescent="0.25">
      <c r="A22" s="8" t="s">
        <v>3</v>
      </c>
      <c r="B22" s="2">
        <v>204</v>
      </c>
      <c r="C22" s="2">
        <v>204</v>
      </c>
      <c r="D22" s="2">
        <v>408</v>
      </c>
      <c r="E22" s="2">
        <v>220</v>
      </c>
      <c r="F22" s="2">
        <v>188</v>
      </c>
      <c r="G22" s="2">
        <v>408</v>
      </c>
      <c r="H22" s="2">
        <v>172</v>
      </c>
      <c r="I22" s="2">
        <v>183</v>
      </c>
      <c r="J22" s="2">
        <v>355</v>
      </c>
      <c r="K22" s="2">
        <v>175</v>
      </c>
      <c r="L22" s="2">
        <v>164</v>
      </c>
      <c r="M22" s="2">
        <v>339</v>
      </c>
      <c r="N22" s="17">
        <v>122</v>
      </c>
      <c r="O22" s="17">
        <v>133</v>
      </c>
      <c r="P22" s="17">
        <v>255</v>
      </c>
      <c r="Q22" s="17">
        <v>132</v>
      </c>
      <c r="R22" s="17">
        <v>126</v>
      </c>
      <c r="S22" s="17">
        <v>258</v>
      </c>
      <c r="T22" s="18"/>
      <c r="U22" s="18"/>
      <c r="V22" s="18"/>
      <c r="W22" s="18"/>
      <c r="X22" s="18"/>
      <c r="Y22" s="18"/>
      <c r="Z22" s="18"/>
      <c r="AA22" s="18"/>
      <c r="AB22" s="18"/>
    </row>
    <row r="23" spans="1:28" x14ac:dyDescent="0.25">
      <c r="A23" s="8" t="s">
        <v>2</v>
      </c>
      <c r="B23" s="2">
        <v>54</v>
      </c>
      <c r="C23" s="2">
        <v>36</v>
      </c>
      <c r="D23" s="2">
        <v>90</v>
      </c>
      <c r="E23" s="2">
        <v>46</v>
      </c>
      <c r="F23" s="2">
        <v>49</v>
      </c>
      <c r="G23" s="2">
        <v>95</v>
      </c>
      <c r="H23" s="2">
        <v>45</v>
      </c>
      <c r="I23" s="2">
        <v>39</v>
      </c>
      <c r="J23" s="2">
        <v>84</v>
      </c>
      <c r="K23" s="2">
        <v>43</v>
      </c>
      <c r="L23" s="2">
        <v>39</v>
      </c>
      <c r="M23" s="2">
        <v>82</v>
      </c>
      <c r="N23" s="16">
        <v>50</v>
      </c>
      <c r="O23" s="16">
        <v>46</v>
      </c>
      <c r="P23" s="16">
        <v>96</v>
      </c>
      <c r="Q23" s="16">
        <v>53</v>
      </c>
      <c r="R23" s="16">
        <v>54</v>
      </c>
      <c r="S23" s="16">
        <v>107</v>
      </c>
      <c r="T23" s="18"/>
      <c r="U23" s="18"/>
      <c r="V23" s="18"/>
      <c r="W23" s="18"/>
      <c r="X23" s="18"/>
      <c r="Y23" s="18"/>
      <c r="Z23" s="18"/>
      <c r="AA23" s="18"/>
      <c r="AB23" s="18"/>
    </row>
    <row r="24" spans="1:28" x14ac:dyDescent="0.25">
      <c r="A24" s="7"/>
      <c r="B24" s="7"/>
      <c r="C24" s="7"/>
      <c r="D24" s="1"/>
      <c r="E24" s="2"/>
      <c r="F24" s="1"/>
      <c r="G24" s="1"/>
      <c r="H24" s="1"/>
      <c r="I24" s="1"/>
      <c r="J24" s="1"/>
      <c r="K24" s="1"/>
      <c r="L24" s="1"/>
      <c r="M24" s="1"/>
    </row>
    <row r="25" spans="1:28" x14ac:dyDescent="0.25">
      <c r="A25" s="6" t="s">
        <v>1</v>
      </c>
      <c r="B25" s="5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28" x14ac:dyDescent="0.25">
      <c r="A26" s="4" t="s">
        <v>0</v>
      </c>
      <c r="B26" s="3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21">
        <f>SUM(N8:N21,N23)</f>
        <v>1704</v>
      </c>
      <c r="O26" s="21">
        <f>SUM(O8:O21,O23)</f>
        <v>1837</v>
      </c>
      <c r="P26" s="21">
        <f>SUM(P8:P21,P23)</f>
        <v>3541</v>
      </c>
    </row>
  </sheetData>
  <mergeCells count="9">
    <mergeCell ref="N3:P3"/>
    <mergeCell ref="W3:Y3"/>
    <mergeCell ref="K3:M3"/>
    <mergeCell ref="A1:M1"/>
    <mergeCell ref="H3:J3"/>
    <mergeCell ref="E3:G3"/>
    <mergeCell ref="B3:D3"/>
    <mergeCell ref="B2:D2"/>
    <mergeCell ref="Q3:S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Leander Kuijvenhoven</cp:lastModifiedBy>
  <dcterms:created xsi:type="dcterms:W3CDTF">2018-04-25T18:16:47Z</dcterms:created>
  <dcterms:modified xsi:type="dcterms:W3CDTF">2020-04-21T13:35:53Z</dcterms:modified>
</cp:coreProperties>
</file>