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9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<sst xmlns="http://schemas.openxmlformats.org/spreadsheetml/2006/main" count="25" uniqueCount="16">
  <si>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New registrations</t>
  </si>
  <si>
    <t>Source: Curaçao Chamber of Commerce and Industry</t>
  </si>
  <si>
    <t>Liquidations</t>
  </si>
  <si>
    <t>Foreclosers</t>
  </si>
  <si>
    <t>International Companies</t>
  </si>
  <si>
    <t>Local Companies</t>
  </si>
  <si>
    <t>Total</t>
  </si>
  <si>
    <t xml:space="preserve">International Companies               </t>
  </si>
  <si>
    <t xml:space="preserve">Local Companies                  </t>
  </si>
  <si>
    <t xml:space="preserve">Total                            </t>
  </si>
  <si>
    <t xml:space="preserve">International  Companies               </t>
  </si>
  <si>
    <t>Registered Companies at Chamber of Commerce Curaçao</t>
  </si>
  <si>
    <t>Re-registrations</t>
  </si>
  <si>
    <t>Local companies</t>
  </si>
  <si>
    <t xml:space="preserve">Total  Active registered Companies per Jan, 1st                        </t>
  </si>
  <si>
    <t xml:space="preserve">Active registrations at the end of December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</si>
</sst>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0" fillId="2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 vertical="center"/>
    </xf>
    <xf numFmtId="0" fontId="0" fillId="2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1" fillId="20" borderId="0" xfId="0" applyFont="1" applyFill="1" applyBorder="1" applyAlignment="1">
      <alignment horizontal="left" vertical="center"/>
    </xf>
    <xf numFmtId="0" fontId="0" fillId="2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P35" sqref="P35"/>
    </sheetView>
  </sheetViews>
  <sheetFormatPr defaultColWidth="9.140625" defaultRowHeight="12.75"/>
  <cols>
    <col min="1" max="1" width="45.57421875" style="5" customWidth="1"/>
    <col min="2" max="16384" width="9.140625" style="5" customWidth="1"/>
  </cols>
  <sheetData>
    <row r="1" spans="1:16" ht="15">
      <c r="A1" s="17" t="s">
        <v>11</v>
      </c>
      <c r="B1" s="17"/>
      <c r="C1" s="17"/>
      <c r="D1" s="17"/>
      <c r="E1" s="17"/>
      <c r="F1" s="17"/>
      <c r="G1" s="13"/>
      <c r="H1" s="13"/>
      <c r="I1" s="13"/>
      <c r="J1" s="13"/>
      <c r="K1" s="13"/>
      <c r="L1" s="13"/>
      <c r="M1" s="13"/>
      <c r="N1" s="18"/>
      <c r="O1" s="18"/>
      <c r="P1" s="13"/>
    </row>
    <row r="2" spans="1:16" ht="15">
      <c r="A2" s="12"/>
      <c r="B2" s="1">
        <v>2009</v>
      </c>
      <c r="C2" s="1">
        <v>2010</v>
      </c>
      <c r="D2" s="1">
        <v>2011</v>
      </c>
      <c r="E2" s="1">
        <v>2012</v>
      </c>
      <c r="F2" s="1">
        <v>2013</v>
      </c>
      <c r="G2" s="6">
        <v>2014</v>
      </c>
      <c r="H2" s="6">
        <v>2015</v>
      </c>
      <c r="I2" s="6">
        <v>2016</v>
      </c>
      <c r="J2" s="6">
        <v>2017</v>
      </c>
      <c r="K2" s="6">
        <v>2018</v>
      </c>
      <c r="L2" s="6">
        <v>2019</v>
      </c>
      <c r="M2" s="6">
        <v>2020</v>
      </c>
      <c r="N2" s="6">
        <v>2021</v>
      </c>
      <c r="O2" s="6">
        <v>2022</v>
      </c>
      <c r="P2" s="6">
        <v>2023</v>
      </c>
    </row>
    <row r="3" spans="1:9" ht="14.25">
      <c r="A3" s="9"/>
      <c r="B3" s="1"/>
      <c r="C3" s="1"/>
      <c r="D3" s="1"/>
      <c r="E3" s="1"/>
      <c r="F3" s="1"/>
      <c r="G3" s="6"/>
      <c r="H3" s="6"/>
      <c r="I3" s="6"/>
    </row>
    <row r="4" spans="1:16" ht="12.75">
      <c r="A4" s="7" t="s">
        <v>7</v>
      </c>
      <c r="B4" s="2">
        <v>13870</v>
      </c>
      <c r="C4" s="2">
        <v>17511</v>
      </c>
      <c r="D4" s="2">
        <v>16703</v>
      </c>
      <c r="E4" s="3">
        <v>15916</v>
      </c>
      <c r="F4" s="2">
        <v>15202</v>
      </c>
      <c r="G4" s="10">
        <v>14544</v>
      </c>
      <c r="H4" s="10">
        <v>13902</v>
      </c>
      <c r="I4" s="10">
        <v>13451</v>
      </c>
      <c r="J4" s="10">
        <v>13460</v>
      </c>
      <c r="K4" s="10">
        <v>12361</v>
      </c>
      <c r="L4" s="10">
        <v>10933</v>
      </c>
      <c r="M4" s="10">
        <v>9841</v>
      </c>
      <c r="N4" s="10">
        <v>8903</v>
      </c>
      <c r="O4" s="10">
        <v>8.539</v>
      </c>
      <c r="P4" s="10">
        <v>8.327</v>
      </c>
    </row>
    <row r="5" spans="1:16" ht="12.75">
      <c r="A5" s="7" t="s">
        <v>8</v>
      </c>
      <c r="B5" s="2">
        <v>16642</v>
      </c>
      <c r="C5" s="2">
        <v>20870</v>
      </c>
      <c r="D5" s="2">
        <v>21691</v>
      </c>
      <c r="E5" s="3">
        <v>22546</v>
      </c>
      <c r="F5" s="2">
        <v>22852</v>
      </c>
      <c r="G5" s="10">
        <v>23794</v>
      </c>
      <c r="H5" s="10">
        <v>24466</v>
      </c>
      <c r="I5" s="10">
        <v>24991</v>
      </c>
      <c r="J5" s="10">
        <v>25241</v>
      </c>
      <c r="K5" s="10">
        <v>26422</v>
      </c>
      <c r="L5" s="10">
        <v>27673</v>
      </c>
      <c r="M5" s="10">
        <v>28709</v>
      </c>
      <c r="N5" s="10">
        <v>30582</v>
      </c>
      <c r="O5" s="10">
        <v>31.704</v>
      </c>
      <c r="P5" s="10">
        <v>31.381</v>
      </c>
    </row>
    <row r="6" spans="1:16" ht="14.25">
      <c r="A6" s="9" t="s">
        <v>14</v>
      </c>
      <c r="B6" s="1">
        <v>30512</v>
      </c>
      <c r="C6" s="1">
        <v>38381</v>
      </c>
      <c r="D6" s="1">
        <v>38394</v>
      </c>
      <c r="E6" s="1">
        <v>38462</v>
      </c>
      <c r="F6" s="1">
        <v>38054</v>
      </c>
      <c r="G6" s="5">
        <f>SUM(G4:G5)</f>
        <v>38338</v>
      </c>
      <c r="H6" s="5">
        <f>SUM(H4:H5)</f>
        <v>38368</v>
      </c>
      <c r="I6" s="5">
        <f>SUM(I4:I5)</f>
        <v>38442</v>
      </c>
      <c r="J6" s="10">
        <v>38701</v>
      </c>
      <c r="K6" s="10">
        <v>38783</v>
      </c>
      <c r="L6" s="5">
        <f>SUM(L4:L5)</f>
        <v>38606</v>
      </c>
      <c r="M6" s="5">
        <f>SUM(M4:M5)</f>
        <v>38550</v>
      </c>
      <c r="N6" s="5">
        <v>39485</v>
      </c>
      <c r="O6" s="10">
        <v>40.243</v>
      </c>
      <c r="P6" s="10">
        <v>39.708</v>
      </c>
    </row>
    <row r="7" spans="1:6" ht="14.25">
      <c r="A7" s="9"/>
      <c r="B7" s="1"/>
      <c r="C7" s="1"/>
      <c r="D7" s="1"/>
      <c r="E7" s="1"/>
      <c r="F7" s="1"/>
    </row>
    <row r="8" ht="12.75">
      <c r="A8" s="4" t="s">
        <v>0</v>
      </c>
    </row>
    <row r="9" spans="1:16" ht="12.75">
      <c r="A9" s="7" t="s">
        <v>10</v>
      </c>
      <c r="B9" s="2">
        <v>394</v>
      </c>
      <c r="C9" s="2">
        <v>824</v>
      </c>
      <c r="D9" s="3">
        <v>827</v>
      </c>
      <c r="E9" s="3">
        <v>708</v>
      </c>
      <c r="F9" s="2">
        <v>697</v>
      </c>
      <c r="G9" s="10">
        <v>706</v>
      </c>
      <c r="H9" s="10">
        <v>1052</v>
      </c>
      <c r="I9" s="10">
        <v>1354</v>
      </c>
      <c r="J9" s="10">
        <v>524</v>
      </c>
      <c r="K9" s="10">
        <v>513</v>
      </c>
      <c r="L9" s="10">
        <v>690</v>
      </c>
      <c r="M9" s="10">
        <v>504</v>
      </c>
      <c r="N9" s="10">
        <v>558</v>
      </c>
      <c r="O9" s="10">
        <v>645</v>
      </c>
      <c r="P9" s="10">
        <v>694</v>
      </c>
    </row>
    <row r="10" spans="1:16" ht="12.75">
      <c r="A10" s="7" t="s">
        <v>8</v>
      </c>
      <c r="B10" s="2">
        <v>2106</v>
      </c>
      <c r="C10" s="2">
        <v>2612</v>
      </c>
      <c r="D10" s="3">
        <v>2736</v>
      </c>
      <c r="E10" s="3">
        <v>2380</v>
      </c>
      <c r="F10" s="2">
        <v>2515</v>
      </c>
      <c r="G10" s="10">
        <v>2566</v>
      </c>
      <c r="H10" s="14">
        <v>2598</v>
      </c>
      <c r="I10" s="14">
        <v>2657</v>
      </c>
      <c r="J10" s="10">
        <v>2885</v>
      </c>
      <c r="K10" s="10">
        <v>2682</v>
      </c>
      <c r="L10" s="10">
        <v>2714</v>
      </c>
      <c r="M10" s="10">
        <v>3398</v>
      </c>
      <c r="N10" s="10">
        <v>2749</v>
      </c>
      <c r="O10" s="10">
        <v>2.483</v>
      </c>
      <c r="P10" s="10">
        <v>2.475</v>
      </c>
    </row>
    <row r="11" spans="1:16" ht="12.75">
      <c r="A11" s="4" t="s">
        <v>9</v>
      </c>
      <c r="B11" s="4">
        <v>2500</v>
      </c>
      <c r="C11" s="4">
        <v>3436</v>
      </c>
      <c r="D11" s="4">
        <v>3563</v>
      </c>
      <c r="E11" s="4">
        <v>3088</v>
      </c>
      <c r="F11" s="4">
        <v>3212</v>
      </c>
      <c r="G11" s="5">
        <f>SUM(G9:G10)</f>
        <v>3272</v>
      </c>
      <c r="H11" s="5">
        <f>SUM(H9:H10)</f>
        <v>3650</v>
      </c>
      <c r="I11" s="5">
        <f>SUM(I9:I10)</f>
        <v>4011</v>
      </c>
      <c r="J11" s="10">
        <v>3409</v>
      </c>
      <c r="K11" s="10">
        <v>3195</v>
      </c>
      <c r="L11" s="5">
        <f>SUM(L9:L10)</f>
        <v>3404</v>
      </c>
      <c r="M11" s="5">
        <f>SUM(M9:M10)</f>
        <v>3902</v>
      </c>
      <c r="N11" s="10">
        <v>3307</v>
      </c>
      <c r="O11" s="10">
        <v>3.128</v>
      </c>
      <c r="P11" s="10">
        <v>3.169</v>
      </c>
    </row>
    <row r="12" spans="1:6" ht="14.25">
      <c r="A12" s="8"/>
      <c r="B12" s="2"/>
      <c r="C12" s="2"/>
      <c r="D12" s="2"/>
      <c r="E12" s="2"/>
      <c r="F12" s="2"/>
    </row>
    <row r="13" spans="1:6" ht="12.75">
      <c r="A13" s="4" t="s">
        <v>2</v>
      </c>
      <c r="B13" s="2"/>
      <c r="C13" s="2"/>
      <c r="D13" s="2"/>
      <c r="E13" s="2"/>
      <c r="F13" s="2"/>
    </row>
    <row r="14" spans="1:16" ht="12.75">
      <c r="A14" s="7" t="s">
        <v>7</v>
      </c>
      <c r="B14" s="10">
        <v>613</v>
      </c>
      <c r="C14" s="10">
        <v>772</v>
      </c>
      <c r="D14" s="10">
        <v>747</v>
      </c>
      <c r="E14" s="10">
        <v>740</v>
      </c>
      <c r="F14" s="10">
        <v>735</v>
      </c>
      <c r="G14" s="5">
        <v>688</v>
      </c>
      <c r="H14" s="14">
        <v>660</v>
      </c>
      <c r="I14" s="14">
        <v>646</v>
      </c>
      <c r="J14" s="14">
        <v>750</v>
      </c>
      <c r="K14" s="14">
        <v>719</v>
      </c>
      <c r="L14" s="14">
        <v>871</v>
      </c>
      <c r="M14" s="14">
        <v>761</v>
      </c>
      <c r="N14" s="14">
        <v>533</v>
      </c>
      <c r="O14" s="14">
        <v>436</v>
      </c>
      <c r="P14" s="14">
        <v>322</v>
      </c>
    </row>
    <row r="15" spans="1:16" s="14" customFormat="1" ht="12.75">
      <c r="A15" s="15" t="s">
        <v>8</v>
      </c>
      <c r="B15" s="10">
        <v>45</v>
      </c>
      <c r="C15" s="10">
        <v>91</v>
      </c>
      <c r="D15" s="10">
        <v>130</v>
      </c>
      <c r="E15" s="10">
        <v>134</v>
      </c>
      <c r="F15" s="10">
        <v>115</v>
      </c>
      <c r="G15" s="14">
        <v>116</v>
      </c>
      <c r="H15" s="14">
        <v>106</v>
      </c>
      <c r="I15" s="14">
        <v>127</v>
      </c>
      <c r="J15" s="14">
        <v>221</v>
      </c>
      <c r="K15" s="14">
        <v>315</v>
      </c>
      <c r="L15" s="14">
        <v>378</v>
      </c>
      <c r="M15" s="14">
        <v>424</v>
      </c>
      <c r="N15" s="14">
        <v>404</v>
      </c>
      <c r="O15" s="14">
        <v>453</v>
      </c>
      <c r="P15" s="14">
        <v>431</v>
      </c>
    </row>
    <row r="16" spans="1:16" s="4" customFormat="1" ht="14.25">
      <c r="A16" s="9" t="s">
        <v>9</v>
      </c>
      <c r="B16" s="4">
        <f aca="true" t="shared" si="0" ref="B16:I16">SUM(B14:B15)</f>
        <v>658</v>
      </c>
      <c r="C16" s="4">
        <f t="shared" si="0"/>
        <v>863</v>
      </c>
      <c r="D16" s="4">
        <f t="shared" si="0"/>
        <v>877</v>
      </c>
      <c r="E16" s="6">
        <f t="shared" si="0"/>
        <v>874</v>
      </c>
      <c r="F16" s="6">
        <f t="shared" si="0"/>
        <v>850</v>
      </c>
      <c r="G16" s="6">
        <f t="shared" si="0"/>
        <v>804</v>
      </c>
      <c r="H16" s="6">
        <f t="shared" si="0"/>
        <v>766</v>
      </c>
      <c r="I16" s="6">
        <f t="shared" si="0"/>
        <v>773</v>
      </c>
      <c r="J16" s="6">
        <v>971</v>
      </c>
      <c r="K16" s="6">
        <v>1034</v>
      </c>
      <c r="L16" s="4">
        <f>SUM(L14:L15)</f>
        <v>1249</v>
      </c>
      <c r="M16" s="4">
        <f>SUM(M14:M15)</f>
        <v>1185</v>
      </c>
      <c r="N16" s="4">
        <v>918</v>
      </c>
      <c r="O16" s="4">
        <v>889</v>
      </c>
      <c r="P16" s="4">
        <v>753</v>
      </c>
    </row>
    <row r="17" spans="1:9" ht="14.25">
      <c r="A17" s="9"/>
      <c r="B17" s="1"/>
      <c r="C17" s="1"/>
      <c r="D17" s="1"/>
      <c r="E17" s="3"/>
      <c r="F17" s="3"/>
      <c r="G17" s="3"/>
      <c r="H17" s="3"/>
      <c r="I17" s="3"/>
    </row>
    <row r="18" spans="1:9" ht="14.25">
      <c r="A18" s="9" t="s">
        <v>3</v>
      </c>
      <c r="B18" s="1"/>
      <c r="C18" s="1"/>
      <c r="D18" s="1"/>
      <c r="E18" s="3"/>
      <c r="F18" s="3"/>
      <c r="G18" s="3"/>
      <c r="H18" s="3"/>
      <c r="I18" s="3"/>
    </row>
    <row r="19" spans="1:16" ht="14.25">
      <c r="A19" s="8" t="s">
        <v>4</v>
      </c>
      <c r="B19" s="2">
        <v>1</v>
      </c>
      <c r="C19" s="2">
        <v>0</v>
      </c>
      <c r="D19" s="2">
        <v>1</v>
      </c>
      <c r="E19" s="3">
        <v>2</v>
      </c>
      <c r="F19" s="3">
        <v>0</v>
      </c>
      <c r="G19" s="3">
        <v>0</v>
      </c>
      <c r="H19" s="10">
        <v>0</v>
      </c>
      <c r="I19" s="10">
        <v>0</v>
      </c>
      <c r="J19" s="10">
        <v>1</v>
      </c>
      <c r="K19" s="10"/>
      <c r="L19" s="10">
        <v>2</v>
      </c>
      <c r="O19" s="14">
        <v>2</v>
      </c>
      <c r="P19" s="14">
        <v>510</v>
      </c>
    </row>
    <row r="20" spans="1:16" ht="14.25">
      <c r="A20" s="8" t="s">
        <v>5</v>
      </c>
      <c r="B20" s="2">
        <v>10</v>
      </c>
      <c r="C20" s="2">
        <v>11</v>
      </c>
      <c r="D20" s="2">
        <v>10</v>
      </c>
      <c r="E20" s="7">
        <v>10</v>
      </c>
      <c r="F20" s="7">
        <v>14</v>
      </c>
      <c r="G20" s="15">
        <v>14</v>
      </c>
      <c r="H20" s="15">
        <v>10</v>
      </c>
      <c r="I20" s="15">
        <v>9</v>
      </c>
      <c r="J20" s="15">
        <v>12</v>
      </c>
      <c r="K20" s="15">
        <v>15</v>
      </c>
      <c r="L20" s="15">
        <v>23</v>
      </c>
      <c r="M20" s="15">
        <v>24</v>
      </c>
      <c r="N20" s="15">
        <v>11</v>
      </c>
      <c r="O20" s="15">
        <v>12</v>
      </c>
      <c r="P20" s="15">
        <v>1.921</v>
      </c>
    </row>
    <row r="21" spans="1:16" s="4" customFormat="1" ht="14.25">
      <c r="A21" s="9" t="s">
        <v>6</v>
      </c>
      <c r="B21" s="4">
        <f aca="true" t="shared" si="1" ref="B21:I21">SUM(B19:B20)</f>
        <v>11</v>
      </c>
      <c r="C21" s="4">
        <f t="shared" si="1"/>
        <v>11</v>
      </c>
      <c r="D21" s="4">
        <f t="shared" si="1"/>
        <v>11</v>
      </c>
      <c r="E21" s="4">
        <f t="shared" si="1"/>
        <v>12</v>
      </c>
      <c r="F21" s="4">
        <f t="shared" si="1"/>
        <v>14</v>
      </c>
      <c r="G21" s="4">
        <f t="shared" si="1"/>
        <v>14</v>
      </c>
      <c r="H21" s="4">
        <f t="shared" si="1"/>
        <v>10</v>
      </c>
      <c r="I21" s="4">
        <f t="shared" si="1"/>
        <v>9</v>
      </c>
      <c r="J21" s="4">
        <f>SUM(J19:J20)</f>
        <v>13</v>
      </c>
      <c r="K21" s="4">
        <v>15</v>
      </c>
      <c r="L21" s="4">
        <f>SUM(L19:L20)</f>
        <v>25</v>
      </c>
      <c r="M21" s="4">
        <v>24</v>
      </c>
      <c r="N21" s="7">
        <v>11</v>
      </c>
      <c r="O21" s="6">
        <v>14</v>
      </c>
      <c r="P21" s="4">
        <v>2.431</v>
      </c>
    </row>
    <row r="22" spans="1:15" s="4" customFormat="1" ht="14.25">
      <c r="A22" s="9"/>
      <c r="N22" s="7"/>
      <c r="O22" s="7"/>
    </row>
    <row r="23" spans="1:15" s="4" customFormat="1" ht="14.25">
      <c r="A23" s="9" t="s">
        <v>12</v>
      </c>
      <c r="N23" s="7"/>
      <c r="O23" s="7"/>
    </row>
    <row r="24" spans="1:16" s="4" customFormat="1" ht="14.25">
      <c r="A24" s="8" t="s">
        <v>4</v>
      </c>
      <c r="B24" s="4">
        <v>74</v>
      </c>
      <c r="C24" s="4">
        <v>38</v>
      </c>
      <c r="D24" s="4">
        <v>32</v>
      </c>
      <c r="E24" s="4">
        <v>18</v>
      </c>
      <c r="F24" s="4">
        <v>47</v>
      </c>
      <c r="G24" s="4">
        <v>33</v>
      </c>
      <c r="H24" s="7">
        <v>81</v>
      </c>
      <c r="I24" s="7">
        <v>102</v>
      </c>
      <c r="J24" s="7">
        <v>98</v>
      </c>
      <c r="K24" s="7">
        <v>59</v>
      </c>
      <c r="L24" s="7">
        <v>74</v>
      </c>
      <c r="M24" s="7">
        <v>50</v>
      </c>
      <c r="N24" s="7">
        <v>69</v>
      </c>
      <c r="O24" s="15">
        <v>50</v>
      </c>
      <c r="P24" s="4">
        <v>50</v>
      </c>
    </row>
    <row r="25" spans="1:16" ht="14.25">
      <c r="A25" s="8" t="s">
        <v>13</v>
      </c>
      <c r="B25" s="2">
        <v>233</v>
      </c>
      <c r="C25" s="2">
        <v>86</v>
      </c>
      <c r="D25" s="2">
        <v>87</v>
      </c>
      <c r="E25" s="1">
        <v>57</v>
      </c>
      <c r="F25" s="1">
        <v>56</v>
      </c>
      <c r="G25" s="15">
        <v>82</v>
      </c>
      <c r="H25" s="15">
        <v>248</v>
      </c>
      <c r="I25" s="15">
        <v>300</v>
      </c>
      <c r="J25" s="7">
        <v>283</v>
      </c>
      <c r="K25" s="15">
        <v>244</v>
      </c>
      <c r="L25" s="15">
        <v>240</v>
      </c>
      <c r="M25" s="15">
        <v>210</v>
      </c>
      <c r="N25" s="15">
        <v>233</v>
      </c>
      <c r="O25" s="15">
        <v>294</v>
      </c>
      <c r="P25" s="6">
        <v>401</v>
      </c>
    </row>
    <row r="26" spans="1:16" s="7" customFormat="1" ht="14.25">
      <c r="A26" s="9" t="s">
        <v>6</v>
      </c>
      <c r="B26" s="4">
        <f aca="true" t="shared" si="2" ref="B26:L26">SUM(B24:B25)</f>
        <v>307</v>
      </c>
      <c r="C26" s="4">
        <f t="shared" si="2"/>
        <v>124</v>
      </c>
      <c r="D26" s="4">
        <f t="shared" si="2"/>
        <v>119</v>
      </c>
      <c r="E26" s="4">
        <f t="shared" si="2"/>
        <v>75</v>
      </c>
      <c r="F26" s="4">
        <f t="shared" si="2"/>
        <v>103</v>
      </c>
      <c r="G26" s="6">
        <f t="shared" si="2"/>
        <v>115</v>
      </c>
      <c r="H26" s="6">
        <f t="shared" si="2"/>
        <v>329</v>
      </c>
      <c r="I26" s="6">
        <f t="shared" si="2"/>
        <v>402</v>
      </c>
      <c r="J26" s="4">
        <f t="shared" si="2"/>
        <v>381</v>
      </c>
      <c r="K26" s="4">
        <f t="shared" si="2"/>
        <v>303</v>
      </c>
      <c r="L26" s="6">
        <f t="shared" si="2"/>
        <v>314</v>
      </c>
      <c r="M26" s="6">
        <f>SUM(M24:M25)</f>
        <v>260</v>
      </c>
      <c r="N26" s="6">
        <v>302</v>
      </c>
      <c r="O26" s="4">
        <v>344</v>
      </c>
      <c r="P26" s="7">
        <v>451</v>
      </c>
    </row>
    <row r="27" spans="1:12" s="7" customFormat="1" ht="14.25">
      <c r="A27" s="8"/>
      <c r="G27" s="15"/>
      <c r="H27" s="15"/>
      <c r="I27" s="15"/>
      <c r="L27" s="15"/>
    </row>
    <row r="28" spans="1:12" ht="14.25">
      <c r="A28" s="9" t="s">
        <v>15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6" ht="14.25">
      <c r="A29" s="8" t="s">
        <v>4</v>
      </c>
      <c r="B29" s="2"/>
      <c r="C29" s="2"/>
      <c r="D29" s="2"/>
      <c r="E29" s="2"/>
      <c r="F29" s="2"/>
      <c r="G29" s="2"/>
      <c r="H29" s="2"/>
      <c r="I29" s="2"/>
      <c r="J29" s="2"/>
      <c r="K29" s="2">
        <v>10.933</v>
      </c>
      <c r="L29" s="2">
        <v>9.841</v>
      </c>
      <c r="M29" s="5">
        <v>8.903</v>
      </c>
      <c r="N29" s="14">
        <v>8.539</v>
      </c>
      <c r="O29" s="14">
        <v>8.327</v>
      </c>
      <c r="P29" s="14">
        <v>8.22</v>
      </c>
    </row>
    <row r="30" spans="1:16" ht="14.25">
      <c r="A30" s="8" t="s">
        <v>13</v>
      </c>
      <c r="B30" s="2"/>
      <c r="C30" s="2"/>
      <c r="D30" s="2"/>
      <c r="E30" s="2"/>
      <c r="F30" s="2"/>
      <c r="G30" s="2"/>
      <c r="H30" s="2"/>
      <c r="I30" s="2"/>
      <c r="J30" s="2"/>
      <c r="K30" s="2">
        <v>27.673</v>
      </c>
      <c r="L30" s="2">
        <v>28.709</v>
      </c>
      <c r="M30" s="5">
        <v>30.582</v>
      </c>
      <c r="N30" s="14">
        <v>31.704</v>
      </c>
      <c r="O30" s="14">
        <v>31.381</v>
      </c>
      <c r="P30" s="14">
        <v>31.897</v>
      </c>
    </row>
    <row r="31" spans="1:16" ht="14.25">
      <c r="A31" s="9" t="s">
        <v>6</v>
      </c>
      <c r="K31" s="4">
        <v>38.606</v>
      </c>
      <c r="L31" s="4">
        <v>38.55</v>
      </c>
      <c r="M31" s="4">
        <v>39.485</v>
      </c>
      <c r="N31" s="4">
        <v>40.243</v>
      </c>
      <c r="O31" s="6">
        <v>39.708</v>
      </c>
      <c r="P31" s="6">
        <v>40.117</v>
      </c>
    </row>
    <row r="33" ht="12.75">
      <c r="F33" s="16"/>
    </row>
    <row r="35" spans="1:16" ht="12.75">
      <c r="A35" s="11" t="s">
        <v>1</v>
      </c>
      <c r="B35" s="11"/>
      <c r="C35" s="11"/>
      <c r="D35" s="11"/>
      <c r="E35" s="11"/>
      <c r="F35" s="11"/>
      <c r="G35" s="13"/>
      <c r="H35" s="13"/>
      <c r="I35" s="13"/>
      <c r="J35" s="13"/>
      <c r="K35" s="13"/>
      <c r="L35" s="13"/>
      <c r="M35" s="13"/>
      <c r="N35" s="18"/>
      <c r="O35" s="18"/>
      <c r="P35" s="13"/>
    </row>
  </sheetData>
  <sheetProtection/>
  <mergeCells count="3">
    <mergeCell ref="A1:F1"/>
    <mergeCell ref="N1:O1"/>
    <mergeCell ref="N35:O35"/>
  </mergeCells>
  <printOptions/>
  <pageMargins left="0.75" right="0.75" top="1" bottom="1" header="0.5" footer="0.5"/>
  <pageSetup horizontalDpi="600" verticalDpi="600" orientation="landscape" r:id="rId1"/>
  <headerFooter alignWithMargins="0">
    <oddFooter>&amp;L© Central Bureau of Statistics Curaçao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HMartina</dc:creator>
  <cp:keywords/>
  <dc:description/>
  <cp:lastModifiedBy>Harely Martina</cp:lastModifiedBy>
  <cp:lastPrinted>2017-09-18T19:17:33Z</cp:lastPrinted>
  <dcterms:created xsi:type="dcterms:W3CDTF">2015-06-08T15:41:18Z</dcterms:created>
  <dcterms:modified xsi:type="dcterms:W3CDTF">2024-04-24T20:07:24Z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