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G:\Gedeelde drives\Bonotraffics\2022\Dalfsen 0272 Parkeeronderzoek centrum Dalfsen\001 Fasebeschrijving\Producten\AVA\2022\Verwerking\"/>
    </mc:Choice>
  </mc:AlternateContent>
  <xr:revisionPtr revIDLastSave="0" documentId="13_ncr:1_{1B25892A-02FE-4FFA-9167-06308528641A}" xr6:coauthVersionLast="47" xr6:coauthVersionMax="47" xr10:uidLastSave="{00000000-0000-0000-0000-000000000000}"/>
  <bookViews>
    <workbookView xWindow="28680" yWindow="-120" windowWidth="29040" windowHeight="15720" xr2:uid="{46BD449D-7C84-4EA1-B0BC-6B816F9ECFB2}"/>
  </bookViews>
  <sheets>
    <sheet name="Resultaten parkeerdruk" sheetId="1" r:id="rId1"/>
    <sheet name="Resultaten parkeermotief" sheetId="6" r:id="rId2"/>
    <sheet name="Sectie-indeling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4" i="6" l="1"/>
  <c r="AN4" i="6"/>
  <c r="AM4" i="6"/>
  <c r="AL4" i="6"/>
  <c r="AI4" i="6"/>
  <c r="AH4" i="6"/>
  <c r="AD4" i="6"/>
  <c r="AC4" i="6"/>
  <c r="AB4" i="6"/>
  <c r="O4" i="6"/>
  <c r="N4" i="6"/>
  <c r="M4" i="6"/>
  <c r="Y4" i="6"/>
  <c r="X4" i="6"/>
  <c r="W4" i="6"/>
  <c r="T4" i="6"/>
  <c r="S4" i="6"/>
  <c r="R4" i="6"/>
  <c r="S3" i="1" l="1"/>
</calcChain>
</file>

<file path=xl/sharedStrings.xml><?xml version="1.0" encoding="utf-8"?>
<sst xmlns="http://schemas.openxmlformats.org/spreadsheetml/2006/main" count="682" uniqueCount="84">
  <si>
    <t>Sectie</t>
  </si>
  <si>
    <t>Straatnaam</t>
  </si>
  <si>
    <t>Parkeerregime</t>
  </si>
  <si>
    <t>Bezetting dinsdag 6-12-22 0-6 uur</t>
  </si>
  <si>
    <t>Bezetting dinsdag 6-12-22 10-12 uur</t>
  </si>
  <si>
    <t>Bezetting dinsdag 6-12-22 14-16 uur</t>
  </si>
  <si>
    <t>Bezetting dinsdag 6-12-22 19-21 uur</t>
  </si>
  <si>
    <t>Bezetting donderdag 8-12-22 10-12 uur</t>
  </si>
  <si>
    <t>Bezetting donderdag 8-12-22 14-16 uur</t>
  </si>
  <si>
    <t>Bezetting vrijdag 9-12-22 10-12 uur</t>
  </si>
  <si>
    <t>Bezetting vrijdag 9-12-22 19-21 uur</t>
  </si>
  <si>
    <t>Bezetting zaterdag 10-12-22 0-6 uur</t>
  </si>
  <si>
    <t>Bezetting zaterdag 10-12-22 10-12 uur</t>
  </si>
  <si>
    <t>Bezetting zaterdag 10-12-22 14-16 uur</t>
  </si>
  <si>
    <t>Bezetting zaterdag 10-12-22 19-21 uur</t>
  </si>
  <si>
    <t>Totaal</t>
  </si>
  <si>
    <t>Franse Pad</t>
  </si>
  <si>
    <t>Parkeerschijfzone</t>
  </si>
  <si>
    <t>Smidswegje</t>
  </si>
  <si>
    <t>Vrij parkeren</t>
  </si>
  <si>
    <t>---%</t>
  </si>
  <si>
    <t>Molendijk</t>
  </si>
  <si>
    <t>Vechtstraat</t>
  </si>
  <si>
    <t>Kerkplein</t>
  </si>
  <si>
    <t>---%*</t>
  </si>
  <si>
    <t>Emmastraat</t>
  </si>
  <si>
    <t>Privé parkeren</t>
  </si>
  <si>
    <t>Pastoriestraat</t>
  </si>
  <si>
    <t>Bloemendalstraat</t>
  </si>
  <si>
    <t>Kerkenkamp</t>
  </si>
  <si>
    <t>Wilhelminastraat</t>
  </si>
  <si>
    <t>Molenstraat</t>
  </si>
  <si>
    <t>Prinsenstraat</t>
  </si>
  <si>
    <t>Julianastraat</t>
  </si>
  <si>
    <t>Van der Veenstraat</t>
  </si>
  <si>
    <t>Beatrixstraat</t>
  </si>
  <si>
    <t>Raadhuisstraat</t>
  </si>
  <si>
    <t>Bruineleeuwstraat</t>
  </si>
  <si>
    <t>Ruitenborghstraat</t>
  </si>
  <si>
    <t>Van Ankumspad</t>
  </si>
  <si>
    <t>Pleijendal</t>
  </si>
  <si>
    <t>Oosterstraat</t>
  </si>
  <si>
    <t>Welsummerstraat</t>
  </si>
  <si>
    <t>Westerstraat</t>
  </si>
  <si>
    <t>Koestraat</t>
  </si>
  <si>
    <t>Hofstraat</t>
  </si>
  <si>
    <t>Beltestraat</t>
  </si>
  <si>
    <t>Kleine Veerstraat</t>
  </si>
  <si>
    <t>Vechtdijk</t>
  </si>
  <si>
    <t>Parkeeronderzoek</t>
  </si>
  <si>
    <t>Onderzoeksgebied</t>
  </si>
  <si>
    <t>Legenda</t>
  </si>
  <si>
    <t xml:space="preserve">  0 - 50%</t>
  </si>
  <si>
    <t xml:space="preserve">  80 - 90%</t>
  </si>
  <si>
    <t xml:space="preserve">  50 - 60%</t>
  </si>
  <si>
    <t xml:space="preserve">  90 - 100%</t>
  </si>
  <si>
    <t xml:space="preserve">  60 - 70%</t>
  </si>
  <si>
    <t xml:space="preserve">  &gt; 100%</t>
  </si>
  <si>
    <t xml:space="preserve">  70 - 80%</t>
  </si>
  <si>
    <t>Projectnummer:</t>
  </si>
  <si>
    <t>Datum:</t>
  </si>
  <si>
    <t>Auteur:</t>
  </si>
  <si>
    <t>Projectleider/vrijgave:</t>
  </si>
  <si>
    <t>Gemeente Dalfsen</t>
  </si>
  <si>
    <t>Parkeeronderzoek Dalfsen centrum</t>
  </si>
  <si>
    <t>22.0272</t>
  </si>
  <si>
    <t>Vrij en privé parkeren</t>
  </si>
  <si>
    <t xml:space="preserve">  Geen capaciteit, geen bezetting</t>
  </si>
  <si>
    <t>Capaciteit</t>
  </si>
  <si>
    <t>* Capaciteit 27 parkeerplaatsen minder i.v.m. markt in sectie 14</t>
  </si>
  <si>
    <t>** Capaciteit 6 parkeerplaatsen minder i.v.m. afsluiting sectie 13</t>
  </si>
  <si>
    <t>Bezetting</t>
  </si>
  <si>
    <t>Bezettings-graad</t>
  </si>
  <si>
    <t>Werker</t>
  </si>
  <si>
    <t>Bewoner</t>
  </si>
  <si>
    <t>Bezoeker</t>
  </si>
  <si>
    <t>Bezetting en motief dinsdag 6-12-22 0-6 uur</t>
  </si>
  <si>
    <t>Bezetting en motief dinsdag 6-12-22 10-12 uur</t>
  </si>
  <si>
    <t>Bezetting en motief dinsdag 6-12-22 14-16 uur</t>
  </si>
  <si>
    <t>Bezetting en motief zaterdag 10-12-22 0-6 uur</t>
  </si>
  <si>
    <t>Bezetting en motief zaterdag 10-12-22 10-12 uur</t>
  </si>
  <si>
    <t>Bezetting en motief zaterdag 10-12-22 14-16 uur</t>
  </si>
  <si>
    <t>J. van der Lee</t>
  </si>
  <si>
    <t>J. Mazier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</si>
</sst>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7"/>
      <color rgb="FF000000"/>
      <name val="Verdana"/>
      <family val="2"/>
    </font>
    <font>
      <sz val="8"/>
      <color rgb="FF000000"/>
      <name val="Calibri"/>
      <family val="2"/>
    </font>
    <font>
      <sz val="8"/>
      <color rgb="FF000000"/>
      <name val="Verdana"/>
      <family val="2"/>
    </font>
    <font>
      <sz val="11"/>
      <color rgb="FF000000"/>
      <name val="Overpass"/>
      <family val="3"/>
    </font>
    <font>
      <sz val="12"/>
      <color rgb="FF000000"/>
      <name val="Overpass Bold"/>
    </font>
    <font>
      <sz val="12"/>
      <color rgb="FF000000"/>
      <name val="Overpass"/>
      <family val="3"/>
    </font>
    <font>
      <b/>
      <sz val="12"/>
      <color rgb="FF000000"/>
      <name val="Overpass Bold"/>
    </font>
    <font>
      <sz val="28"/>
      <color rgb="FF712A81"/>
      <name val="Officina Sans ITC Pro Bold"/>
    </font>
    <font>
      <sz val="26"/>
      <color rgb="FF712A81"/>
      <name val="ITC Officina Sans"/>
      <family val="3"/>
    </font>
    <font>
      <sz val="10"/>
      <color rgb="FF000000"/>
      <name val="Overpass Bold"/>
    </font>
    <font>
      <sz val="10"/>
      <color rgb="FF000000"/>
      <name val="Overpass"/>
      <family val="3"/>
    </font>
    <font>
      <b/>
      <sz val="11"/>
      <color rgb="FF000000"/>
      <name val="Overpass"/>
    </font>
    <font>
      <sz val="10"/>
      <color rgb="FF712A81"/>
      <name val="Overpass"/>
      <family val="3"/>
    </font>
    <font>
      <sz val="11"/>
      <color rgb="FF712A81"/>
      <name val="Overpass"/>
      <family val="3"/>
    </font>
    <font>
      <b/>
      <sz val="8"/>
      <color rgb="FF000000"/>
      <name val="Verdana"/>
      <family val="2"/>
    </font>
    <font>
      <sz val="8"/>
      <color rgb="FF712A81"/>
      <name val="Overpass"/>
      <family val="3"/>
    </font>
  </fonts>
  <fills count="13">
    <fill>
      <patternFill patternType="none"/>
    </fill>
    <fill>
      <patternFill patternType="gray125"/>
    </fill>
    <fill>
      <patternFill patternType="solid">
        <fgColor rgb="FF00AFAA"/>
        <bgColor indexed="64"/>
      </patternFill>
    </fill>
    <fill>
      <patternFill patternType="solid">
        <fgColor rgb="FFDED7D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F647C"/>
        <bgColor indexed="64"/>
      </patternFill>
    </fill>
    <fill>
      <patternFill patternType="solid">
        <fgColor rgb="FFBCCFB4"/>
        <bgColor indexed="64"/>
      </patternFill>
    </fill>
    <fill>
      <patternFill patternType="solid">
        <fgColor rgb="FF4C9D51"/>
        <bgColor indexed="64"/>
      </patternFill>
    </fill>
    <fill>
      <patternFill patternType="solid">
        <fgColor rgb="FF09622A"/>
        <bgColor indexed="64"/>
      </patternFill>
    </fill>
    <fill>
      <patternFill patternType="solid">
        <fgColor rgb="FFFFD94A"/>
        <bgColor indexed="64"/>
      </patternFill>
    </fill>
    <fill>
      <patternFill patternType="solid">
        <fgColor rgb="FFF39200"/>
        <bgColor indexed="64"/>
      </patternFill>
    </fill>
    <fill>
      <patternFill patternType="solid">
        <fgColor rgb="FFE30513"/>
        <bgColor indexed="64"/>
      </patternFill>
    </fill>
    <fill>
      <patternFill patternType="solid">
        <fgColor rgb="FFAF1B1A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1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/>
      <right/>
      <top style="thick">
        <color theme="0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 applyBorder="0"/>
    <xf numFmtId="0" fontId="1" fillId="0" borderId="0" applyBorder="0"/>
    <xf numFmtId="0" fontId="1" fillId="0" borderId="0" applyBorder="0"/>
  </cellStyleXfs>
  <cellXfs count="120">
    <xf numFmtId="0" fontId="0" fillId="0" borderId="0" xfId="0"/>
    <xf numFmtId="0" fontId="3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9" fontId="4" fillId="4" borderId="2" xfId="1" quotePrefix="1" applyNumberFormat="1" applyFont="1" applyFill="1" applyBorder="1" applyAlignment="1">
      <alignment horizontal="center" vertical="center"/>
    </xf>
    <xf numFmtId="9" fontId="4" fillId="4" borderId="5" xfId="1" quotePrefix="1" applyNumberFormat="1" applyFont="1" applyFill="1" applyBorder="1" applyAlignment="1">
      <alignment horizontal="center" vertical="center"/>
    </xf>
    <xf numFmtId="0" fontId="2" fillId="3" borderId="10" xfId="1" applyFont="1" applyFill="1" applyBorder="1" applyAlignment="1">
      <alignment horizontal="center" vertical="center"/>
    </xf>
    <xf numFmtId="0" fontId="2" fillId="3" borderId="11" xfId="1" applyFont="1" applyFill="1" applyBorder="1" applyAlignment="1">
      <alignment horizontal="center" vertical="center"/>
    </xf>
    <xf numFmtId="0" fontId="2" fillId="3" borderId="12" xfId="1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9" fontId="4" fillId="4" borderId="15" xfId="1" quotePrefix="1" applyNumberFormat="1" applyFont="1" applyFill="1" applyBorder="1" applyAlignment="1">
      <alignment horizontal="center" vertical="center"/>
    </xf>
    <xf numFmtId="9" fontId="4" fillId="4" borderId="12" xfId="1" quotePrefix="1" applyNumberFormat="1" applyFont="1" applyFill="1" applyBorder="1" applyAlignment="1">
      <alignment horizontal="center" vertical="center"/>
    </xf>
    <xf numFmtId="0" fontId="2" fillId="3" borderId="16" xfId="1" applyFont="1" applyFill="1" applyBorder="1" applyAlignment="1">
      <alignment horizontal="center" vertical="center"/>
    </xf>
    <xf numFmtId="0" fontId="2" fillId="3" borderId="17" xfId="1" applyFont="1" applyFill="1" applyBorder="1" applyAlignment="1">
      <alignment horizontal="center" vertical="center"/>
    </xf>
    <xf numFmtId="0" fontId="2" fillId="3" borderId="18" xfId="1" applyFont="1" applyFill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9" fontId="4" fillId="4" borderId="21" xfId="1" quotePrefix="1" applyNumberFormat="1" applyFont="1" applyFill="1" applyBorder="1" applyAlignment="1">
      <alignment horizontal="center" vertical="center"/>
    </xf>
    <xf numFmtId="9" fontId="4" fillId="4" borderId="18" xfId="1" quotePrefix="1" applyNumberFormat="1" applyFont="1" applyFill="1" applyBorder="1" applyAlignment="1">
      <alignment horizontal="center" vertical="center"/>
    </xf>
    <xf numFmtId="0" fontId="2" fillId="3" borderId="22" xfId="1" applyFont="1" applyFill="1" applyBorder="1" applyAlignment="1">
      <alignment horizontal="center" vertical="center"/>
    </xf>
    <xf numFmtId="0" fontId="2" fillId="3" borderId="23" xfId="1" applyFont="1" applyFill="1" applyBorder="1" applyAlignment="1">
      <alignment horizontal="center" vertical="center"/>
    </xf>
    <xf numFmtId="0" fontId="2" fillId="3" borderId="24" xfId="1" applyFont="1" applyFill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9" fontId="4" fillId="4" borderId="27" xfId="1" quotePrefix="1" applyNumberFormat="1" applyFont="1" applyFill="1" applyBorder="1" applyAlignment="1">
      <alignment horizontal="center" vertical="center"/>
    </xf>
    <xf numFmtId="9" fontId="4" fillId="4" borderId="24" xfId="1" quotePrefix="1" applyNumberFormat="1" applyFont="1" applyFill="1" applyBorder="1" applyAlignment="1">
      <alignment horizontal="center" vertical="center"/>
    </xf>
    <xf numFmtId="9" fontId="4" fillId="5" borderId="24" xfId="0" quotePrefix="1" applyNumberFormat="1" applyFont="1" applyFill="1" applyBorder="1" applyAlignment="1">
      <alignment horizontal="center"/>
    </xf>
    <xf numFmtId="0" fontId="2" fillId="3" borderId="28" xfId="1" applyFont="1" applyFill="1" applyBorder="1" applyAlignment="1">
      <alignment horizontal="center" vertical="center"/>
    </xf>
    <xf numFmtId="0" fontId="2" fillId="3" borderId="29" xfId="1" applyFont="1" applyFill="1" applyBorder="1" applyAlignment="1">
      <alignment horizontal="center" vertical="center"/>
    </xf>
    <xf numFmtId="0" fontId="2" fillId="3" borderId="30" xfId="1" applyFont="1" applyFill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9" fontId="4" fillId="4" borderId="33" xfId="1" quotePrefix="1" applyNumberFormat="1" applyFont="1" applyFill="1" applyBorder="1" applyAlignment="1">
      <alignment horizontal="center" vertical="center"/>
    </xf>
    <xf numFmtId="9" fontId="4" fillId="4" borderId="30" xfId="1" quotePrefix="1" applyNumberFormat="1" applyFont="1" applyFill="1" applyBorder="1" applyAlignment="1">
      <alignment horizontal="center" vertical="center"/>
    </xf>
    <xf numFmtId="9" fontId="4" fillId="4" borderId="34" xfId="1" quotePrefix="1" applyNumberFormat="1" applyFont="1" applyFill="1" applyBorder="1" applyAlignment="1">
      <alignment horizontal="center" vertical="center"/>
    </xf>
    <xf numFmtId="0" fontId="0" fillId="4" borderId="0" xfId="0" applyFill="1" applyBorder="1"/>
    <xf numFmtId="0" fontId="0" fillId="4" borderId="0" xfId="0" applyFill="1"/>
    <xf numFmtId="0" fontId="5" fillId="4" borderId="0" xfId="2" applyFont="1" applyFill="1"/>
    <xf numFmtId="0" fontId="6" fillId="4" borderId="0" xfId="2" applyFont="1" applyFill="1"/>
    <xf numFmtId="0" fontId="7" fillId="4" borderId="35" xfId="2" applyFont="1" applyFill="1" applyBorder="1" applyAlignment="1">
      <alignment vertical="center"/>
    </xf>
    <xf numFmtId="0" fontId="8" fillId="4" borderId="0" xfId="2" applyFont="1" applyFill="1" applyAlignment="1">
      <alignment horizontal="right" vertical="center"/>
    </xf>
    <xf numFmtId="0" fontId="6" fillId="4" borderId="0" xfId="2" applyFont="1" applyFill="1" applyAlignment="1">
      <alignment horizontal="right" vertical="center"/>
    </xf>
    <xf numFmtId="0" fontId="9" fillId="4" borderId="0" xfId="2" applyFont="1" applyFill="1" applyAlignment="1">
      <alignment vertical="center" wrapText="1"/>
    </xf>
    <xf numFmtId="0" fontId="12" fillId="4" borderId="0" xfId="2" applyFont="1" applyFill="1" applyAlignment="1">
      <alignment vertical="center"/>
    </xf>
    <xf numFmtId="0" fontId="11" fillId="4" borderId="0" xfId="2" applyFont="1" applyFill="1"/>
    <xf numFmtId="0" fontId="5" fillId="4" borderId="37" xfId="2" applyFont="1" applyFill="1" applyBorder="1"/>
    <xf numFmtId="0" fontId="13" fillId="4" borderId="38" xfId="2" applyFont="1" applyFill="1" applyBorder="1"/>
    <xf numFmtId="0" fontId="12" fillId="4" borderId="39" xfId="2" applyFont="1" applyFill="1" applyBorder="1" applyAlignment="1">
      <alignment vertical="center"/>
    </xf>
    <xf numFmtId="0" fontId="5" fillId="4" borderId="38" xfId="2" applyFont="1" applyFill="1" applyBorder="1"/>
    <xf numFmtId="0" fontId="5" fillId="4" borderId="39" xfId="2" applyFont="1" applyFill="1" applyBorder="1"/>
    <xf numFmtId="0" fontId="12" fillId="4" borderId="38" xfId="2" applyFont="1" applyFill="1" applyBorder="1" applyAlignment="1">
      <alignment vertical="center"/>
    </xf>
    <xf numFmtId="0" fontId="5" fillId="4" borderId="40" xfId="2" applyFont="1" applyFill="1" applyBorder="1"/>
    <xf numFmtId="0" fontId="5" fillId="4" borderId="41" xfId="2" applyFont="1" applyFill="1" applyBorder="1"/>
    <xf numFmtId="15" fontId="12" fillId="4" borderId="0" xfId="2" applyNumberFormat="1" applyFont="1" applyFill="1" applyAlignment="1">
      <alignment horizontal="left" vertical="center"/>
    </xf>
    <xf numFmtId="0" fontId="14" fillId="4" borderId="39" xfId="2" applyFont="1" applyFill="1" applyBorder="1" applyAlignment="1">
      <alignment vertical="center"/>
    </xf>
    <xf numFmtId="0" fontId="15" fillId="4" borderId="0" xfId="2" applyFont="1" applyFill="1"/>
    <xf numFmtId="0" fontId="14" fillId="4" borderId="0" xfId="2" applyFont="1" applyFill="1" applyAlignment="1">
      <alignment vertical="center"/>
    </xf>
    <xf numFmtId="0" fontId="14" fillId="4" borderId="38" xfId="2" applyFont="1" applyFill="1" applyBorder="1" applyAlignment="1">
      <alignment vertical="center"/>
    </xf>
    <xf numFmtId="15" fontId="14" fillId="4" borderId="0" xfId="2" applyNumberFormat="1" applyFont="1" applyFill="1" applyAlignment="1">
      <alignment horizontal="left" vertical="center"/>
    </xf>
    <xf numFmtId="0" fontId="15" fillId="4" borderId="35" xfId="2" applyFont="1" applyFill="1" applyBorder="1"/>
    <xf numFmtId="0" fontId="14" fillId="4" borderId="35" xfId="2" applyFont="1" applyFill="1" applyBorder="1" applyAlignment="1">
      <alignment vertical="center"/>
    </xf>
    <xf numFmtId="0" fontId="14" fillId="4" borderId="0" xfId="2" quotePrefix="1" applyFont="1" applyFill="1" applyAlignment="1">
      <alignment vertical="center"/>
    </xf>
    <xf numFmtId="0" fontId="13" fillId="6" borderId="38" xfId="2" applyFont="1" applyFill="1" applyBorder="1"/>
    <xf numFmtId="0" fontId="5" fillId="7" borderId="39" xfId="2" applyFont="1" applyFill="1" applyBorder="1"/>
    <xf numFmtId="0" fontId="12" fillId="8" borderId="38" xfId="2" applyFont="1" applyFill="1" applyBorder="1" applyAlignment="1">
      <alignment vertical="center"/>
    </xf>
    <xf numFmtId="0" fontId="12" fillId="9" borderId="38" xfId="2" applyFont="1" applyFill="1" applyBorder="1" applyAlignment="1">
      <alignment vertical="center"/>
    </xf>
    <xf numFmtId="0" fontId="5" fillId="10" borderId="38" xfId="2" applyFont="1" applyFill="1" applyBorder="1"/>
    <xf numFmtId="0" fontId="5" fillId="11" borderId="39" xfId="2" applyFont="1" applyFill="1" applyBorder="1"/>
    <xf numFmtId="0" fontId="5" fillId="12" borderId="40" xfId="2" applyFont="1" applyFill="1" applyBorder="1"/>
    <xf numFmtId="0" fontId="14" fillId="2" borderId="39" xfId="2" applyFont="1" applyFill="1" applyBorder="1" applyAlignment="1">
      <alignment vertical="center"/>
    </xf>
    <xf numFmtId="0" fontId="16" fillId="2" borderId="1" xfId="1" applyFont="1" applyFill="1" applyBorder="1" applyAlignment="1">
      <alignment horizontal="center" vertical="center" wrapText="1"/>
    </xf>
    <xf numFmtId="0" fontId="16" fillId="2" borderId="2" xfId="1" applyFont="1" applyFill="1" applyBorder="1" applyAlignment="1">
      <alignment horizontal="center" vertical="center" wrapText="1"/>
    </xf>
    <xf numFmtId="0" fontId="16" fillId="2" borderId="3" xfId="1" applyFont="1" applyFill="1" applyBorder="1" applyAlignment="1">
      <alignment horizontal="center" vertical="center" wrapText="1"/>
    </xf>
    <xf numFmtId="0" fontId="16" fillId="2" borderId="6" xfId="1" applyFont="1" applyFill="1" applyBorder="1" applyAlignment="1">
      <alignment horizontal="center" vertical="center" wrapText="1"/>
    </xf>
    <xf numFmtId="0" fontId="16" fillId="2" borderId="5" xfId="1" applyFont="1" applyFill="1" applyBorder="1" applyAlignment="1">
      <alignment horizontal="center" vertical="center" wrapText="1"/>
    </xf>
    <xf numFmtId="0" fontId="14" fillId="4" borderId="0" xfId="2" applyFont="1" applyFill="1" applyAlignment="1">
      <alignment horizontal="left" vertical="center"/>
    </xf>
    <xf numFmtId="0" fontId="17" fillId="4" borderId="0" xfId="2" applyFont="1" applyFill="1" applyAlignment="1">
      <alignment vertical="center"/>
    </xf>
    <xf numFmtId="9" fontId="4" fillId="5" borderId="27" xfId="0" quotePrefix="1" applyNumberFormat="1" applyFont="1" applyFill="1" applyBorder="1" applyAlignment="1">
      <alignment horizontal="center"/>
    </xf>
    <xf numFmtId="0" fontId="16" fillId="2" borderId="4" xfId="1" applyFont="1" applyFill="1" applyBorder="1" applyAlignment="1">
      <alignment horizontal="center" vertical="center" wrapText="1"/>
    </xf>
    <xf numFmtId="0" fontId="16" fillId="2" borderId="1" xfId="1" applyFont="1" applyFill="1" applyBorder="1" applyAlignment="1">
      <alignment horizontal="center" vertical="center" wrapText="1"/>
    </xf>
    <xf numFmtId="0" fontId="16" fillId="2" borderId="5" xfId="1" applyFont="1" applyFill="1" applyBorder="1" applyAlignment="1">
      <alignment horizontal="center" vertical="center" wrapText="1"/>
    </xf>
    <xf numFmtId="0" fontId="16" fillId="2" borderId="6" xfId="1" applyFont="1" applyFill="1" applyBorder="1" applyAlignment="1">
      <alignment horizontal="center" vertical="center" wrapText="1"/>
    </xf>
    <xf numFmtId="0" fontId="16" fillId="2" borderId="2" xfId="1" applyFont="1" applyFill="1" applyBorder="1" applyAlignment="1">
      <alignment horizontal="center" vertical="center" wrapText="1"/>
    </xf>
    <xf numFmtId="0" fontId="16" fillId="2" borderId="7" xfId="1" applyFont="1" applyFill="1" applyBorder="1" applyAlignment="1">
      <alignment horizontal="center" vertical="center" wrapText="1"/>
    </xf>
    <xf numFmtId="0" fontId="16" fillId="2" borderId="8" xfId="1" applyFont="1" applyFill="1" applyBorder="1" applyAlignment="1">
      <alignment horizontal="center" vertical="center" wrapText="1"/>
    </xf>
    <xf numFmtId="0" fontId="11" fillId="4" borderId="0" xfId="2" applyFont="1" applyFill="1" applyAlignment="1">
      <alignment horizontal="left"/>
    </xf>
    <xf numFmtId="0" fontId="11" fillId="4" borderId="36" xfId="2" applyFont="1" applyFill="1" applyBorder="1" applyAlignment="1">
      <alignment horizontal="left" vertical="center"/>
    </xf>
    <xf numFmtId="0" fontId="14" fillId="4" borderId="35" xfId="2" applyFont="1" applyFill="1" applyBorder="1" applyAlignment="1">
      <alignment horizontal="left" vertical="center"/>
    </xf>
    <xf numFmtId="0" fontId="2" fillId="3" borderId="7" xfId="1" applyFont="1" applyFill="1" applyBorder="1" applyAlignment="1">
      <alignment horizontal="center" vertical="center"/>
    </xf>
    <xf numFmtId="0" fontId="2" fillId="3" borderId="9" xfId="1" applyFont="1" applyFill="1" applyBorder="1" applyAlignment="1">
      <alignment horizontal="center" vertical="center"/>
    </xf>
    <xf numFmtId="0" fontId="2" fillId="3" borderId="8" xfId="1" applyFont="1" applyFill="1" applyBorder="1" applyAlignment="1">
      <alignment horizontal="center" vertical="center"/>
    </xf>
    <xf numFmtId="0" fontId="6" fillId="4" borderId="0" xfId="2" applyFont="1" applyFill="1" applyAlignment="1">
      <alignment horizontal="right" vertical="center"/>
    </xf>
    <xf numFmtId="0" fontId="7" fillId="4" borderId="0" xfId="2" applyFont="1" applyFill="1" applyAlignment="1">
      <alignment horizontal="right" vertical="center"/>
    </xf>
    <xf numFmtId="0" fontId="10" fillId="4" borderId="0" xfId="2" applyFont="1" applyFill="1" applyAlignment="1">
      <alignment horizontal="right" vertical="center" wrapText="1"/>
    </xf>
    <xf numFmtId="0" fontId="9" fillId="4" borderId="0" xfId="2" applyFont="1" applyFill="1" applyAlignment="1">
      <alignment horizontal="right" vertical="center" wrapText="1"/>
    </xf>
    <xf numFmtId="0" fontId="11" fillId="4" borderId="0" xfId="2" applyFont="1" applyFill="1" applyAlignment="1">
      <alignment horizontal="left" vertical="center"/>
    </xf>
    <xf numFmtId="0" fontId="16" fillId="2" borderId="9" xfId="1" applyFont="1" applyFill="1" applyBorder="1" applyAlignment="1">
      <alignment horizontal="center" vertical="center" wrapText="1"/>
    </xf>
    <xf numFmtId="0" fontId="16" fillId="2" borderId="43" xfId="1" applyFont="1" applyFill="1" applyBorder="1" applyAlignment="1">
      <alignment horizontal="center" vertical="center" wrapText="1"/>
    </xf>
    <xf numFmtId="0" fontId="16" fillId="2" borderId="42" xfId="1" applyFont="1" applyFill="1" applyBorder="1" applyAlignment="1">
      <alignment horizontal="center" vertical="center" wrapText="1"/>
    </xf>
    <xf numFmtId="0" fontId="16" fillId="2" borderId="44" xfId="1" applyFont="1" applyFill="1" applyBorder="1" applyAlignment="1">
      <alignment horizontal="center" vertical="center" wrapText="1"/>
    </xf>
    <xf numFmtId="0" fontId="16" fillId="2" borderId="10" xfId="1" applyFont="1" applyFill="1" applyBorder="1" applyAlignment="1">
      <alignment horizontal="center" vertical="center" wrapText="1"/>
    </xf>
    <xf numFmtId="0" fontId="16" fillId="2" borderId="28" xfId="1" applyFont="1" applyFill="1" applyBorder="1" applyAlignment="1">
      <alignment horizontal="center" vertical="center" wrapText="1"/>
    </xf>
    <xf numFmtId="0" fontId="16" fillId="2" borderId="11" xfId="1" applyFont="1" applyFill="1" applyBorder="1" applyAlignment="1">
      <alignment horizontal="center" vertical="center" wrapText="1"/>
    </xf>
    <xf numFmtId="0" fontId="16" fillId="2" borderId="29" xfId="1" applyFont="1" applyFill="1" applyBorder="1" applyAlignment="1">
      <alignment horizontal="center" vertical="center" wrapText="1"/>
    </xf>
    <xf numFmtId="0" fontId="16" fillId="2" borderId="12" xfId="1" applyFont="1" applyFill="1" applyBorder="1" applyAlignment="1">
      <alignment horizontal="center" vertical="center" wrapText="1"/>
    </xf>
    <xf numFmtId="0" fontId="16" fillId="2" borderId="30" xfId="1" applyFont="1" applyFill="1" applyBorder="1" applyAlignment="1">
      <alignment horizontal="center" vertical="center" wrapText="1"/>
    </xf>
    <xf numFmtId="0" fontId="16" fillId="2" borderId="45" xfId="1" applyFont="1" applyFill="1" applyBorder="1" applyAlignment="1">
      <alignment horizontal="center" vertical="center" wrapText="1"/>
    </xf>
  </cellXfs>
  <cellStyles count="3">
    <cellStyle name="Standaard" xfId="0" builtinId="0"/>
    <cellStyle name="Standaard 2" xfId="1" xr:uid="{583CCC35-C96D-49A9-A92C-F6A95616A940}"/>
    <cellStyle name="Standaard 3" xfId="2" xr:uid="{505877AE-ECD1-4B38-8366-7E5DBF8FF742}"/>
  </cellStyles>
  <dxfs count="216">
    <dxf>
      <fill>
        <patternFill>
          <bgColor rgb="FFBCCFB4"/>
        </patternFill>
      </fill>
    </dxf>
    <dxf>
      <fill>
        <patternFill>
          <bgColor rgb="FF4C9D51"/>
        </patternFill>
      </fill>
    </dxf>
    <dxf>
      <fill>
        <patternFill>
          <bgColor rgb="FF09622A"/>
        </patternFill>
      </fill>
    </dxf>
    <dxf>
      <fill>
        <patternFill>
          <bgColor rgb="FFFFD94A"/>
        </patternFill>
      </fill>
    </dxf>
    <dxf>
      <fill>
        <patternFill>
          <bgColor rgb="FFF39200"/>
        </patternFill>
      </fill>
    </dxf>
    <dxf>
      <fill>
        <patternFill>
          <bgColor rgb="FFE30513"/>
        </patternFill>
      </fill>
    </dxf>
    <dxf>
      <fill>
        <patternFill>
          <bgColor rgb="FFAF1B1A"/>
        </patternFill>
      </fill>
    </dxf>
    <dxf>
      <fill>
        <patternFill>
          <bgColor rgb="FF00AFAA"/>
        </patternFill>
      </fill>
    </dxf>
    <dxf>
      <fill>
        <patternFill>
          <bgColor rgb="FFBCCFB4"/>
        </patternFill>
      </fill>
    </dxf>
    <dxf>
      <fill>
        <patternFill>
          <bgColor rgb="FF4C9D51"/>
        </patternFill>
      </fill>
    </dxf>
    <dxf>
      <fill>
        <patternFill>
          <bgColor rgb="FF09622A"/>
        </patternFill>
      </fill>
    </dxf>
    <dxf>
      <fill>
        <patternFill>
          <bgColor rgb="FFFFD94A"/>
        </patternFill>
      </fill>
    </dxf>
    <dxf>
      <fill>
        <patternFill>
          <bgColor rgb="FFF39200"/>
        </patternFill>
      </fill>
    </dxf>
    <dxf>
      <fill>
        <patternFill>
          <bgColor rgb="FFE30513"/>
        </patternFill>
      </fill>
    </dxf>
    <dxf>
      <fill>
        <patternFill>
          <bgColor rgb="FFAF1B1A"/>
        </patternFill>
      </fill>
    </dxf>
    <dxf>
      <fill>
        <patternFill>
          <bgColor rgb="FF00AFAA"/>
        </patternFill>
      </fill>
    </dxf>
    <dxf>
      <fill>
        <patternFill>
          <bgColor rgb="FFBCCFB4"/>
        </patternFill>
      </fill>
    </dxf>
    <dxf>
      <fill>
        <patternFill>
          <bgColor rgb="FF4C9D51"/>
        </patternFill>
      </fill>
    </dxf>
    <dxf>
      <fill>
        <patternFill>
          <bgColor rgb="FF09622A"/>
        </patternFill>
      </fill>
    </dxf>
    <dxf>
      <fill>
        <patternFill>
          <bgColor rgb="FFFFD94A"/>
        </patternFill>
      </fill>
    </dxf>
    <dxf>
      <fill>
        <patternFill>
          <bgColor rgb="FFF39200"/>
        </patternFill>
      </fill>
    </dxf>
    <dxf>
      <fill>
        <patternFill>
          <bgColor rgb="FFE30513"/>
        </patternFill>
      </fill>
    </dxf>
    <dxf>
      <fill>
        <patternFill>
          <bgColor rgb="FFAF1B1A"/>
        </patternFill>
      </fill>
    </dxf>
    <dxf>
      <fill>
        <patternFill>
          <bgColor rgb="FF00AFAA"/>
        </patternFill>
      </fill>
    </dxf>
    <dxf>
      <fill>
        <patternFill>
          <bgColor rgb="FFBCCFB4"/>
        </patternFill>
      </fill>
    </dxf>
    <dxf>
      <fill>
        <patternFill>
          <bgColor rgb="FF4C9D51"/>
        </patternFill>
      </fill>
    </dxf>
    <dxf>
      <fill>
        <patternFill>
          <bgColor rgb="FF09622A"/>
        </patternFill>
      </fill>
    </dxf>
    <dxf>
      <fill>
        <patternFill>
          <bgColor rgb="FFFFD94A"/>
        </patternFill>
      </fill>
    </dxf>
    <dxf>
      <fill>
        <patternFill>
          <bgColor rgb="FFF39200"/>
        </patternFill>
      </fill>
    </dxf>
    <dxf>
      <fill>
        <patternFill>
          <bgColor rgb="FFE30513"/>
        </patternFill>
      </fill>
    </dxf>
    <dxf>
      <fill>
        <patternFill>
          <bgColor rgb="FFAF1B1A"/>
        </patternFill>
      </fill>
    </dxf>
    <dxf>
      <fill>
        <patternFill>
          <bgColor rgb="FF00AFAA"/>
        </patternFill>
      </fill>
    </dxf>
    <dxf>
      <fill>
        <patternFill>
          <bgColor rgb="FFBCCFB4"/>
        </patternFill>
      </fill>
    </dxf>
    <dxf>
      <fill>
        <patternFill>
          <bgColor rgb="FF4C9D51"/>
        </patternFill>
      </fill>
    </dxf>
    <dxf>
      <fill>
        <patternFill>
          <bgColor rgb="FF09622A"/>
        </patternFill>
      </fill>
    </dxf>
    <dxf>
      <fill>
        <patternFill>
          <bgColor rgb="FFFFD94A"/>
        </patternFill>
      </fill>
    </dxf>
    <dxf>
      <fill>
        <patternFill>
          <bgColor rgb="FFF39200"/>
        </patternFill>
      </fill>
    </dxf>
    <dxf>
      <fill>
        <patternFill>
          <bgColor rgb="FFE30513"/>
        </patternFill>
      </fill>
    </dxf>
    <dxf>
      <fill>
        <patternFill>
          <bgColor rgb="FFAF1B1A"/>
        </patternFill>
      </fill>
    </dxf>
    <dxf>
      <fill>
        <patternFill>
          <bgColor rgb="FF00AFAA"/>
        </patternFill>
      </fill>
    </dxf>
    <dxf>
      <fill>
        <patternFill>
          <bgColor rgb="FFBCCFB4"/>
        </patternFill>
      </fill>
    </dxf>
    <dxf>
      <fill>
        <patternFill>
          <bgColor rgb="FF4C9D51"/>
        </patternFill>
      </fill>
    </dxf>
    <dxf>
      <fill>
        <patternFill>
          <bgColor rgb="FF09622A"/>
        </patternFill>
      </fill>
    </dxf>
    <dxf>
      <fill>
        <patternFill>
          <bgColor rgb="FFFFD94A"/>
        </patternFill>
      </fill>
    </dxf>
    <dxf>
      <fill>
        <patternFill>
          <bgColor rgb="FFF39200"/>
        </patternFill>
      </fill>
    </dxf>
    <dxf>
      <fill>
        <patternFill>
          <bgColor rgb="FFE30513"/>
        </patternFill>
      </fill>
    </dxf>
    <dxf>
      <fill>
        <patternFill>
          <bgColor rgb="FFAF1B1A"/>
        </patternFill>
      </fill>
    </dxf>
    <dxf>
      <fill>
        <patternFill>
          <bgColor rgb="FF00AFAA"/>
        </patternFill>
      </fill>
    </dxf>
    <dxf>
      <fill>
        <patternFill>
          <bgColor rgb="FFBCCFB4"/>
        </patternFill>
      </fill>
    </dxf>
    <dxf>
      <fill>
        <patternFill>
          <bgColor rgb="FF4C9D51"/>
        </patternFill>
      </fill>
    </dxf>
    <dxf>
      <fill>
        <patternFill>
          <bgColor rgb="FF09622A"/>
        </patternFill>
      </fill>
    </dxf>
    <dxf>
      <fill>
        <patternFill>
          <bgColor rgb="FFFFD94A"/>
        </patternFill>
      </fill>
    </dxf>
    <dxf>
      <fill>
        <patternFill>
          <bgColor rgb="FFF39200"/>
        </patternFill>
      </fill>
    </dxf>
    <dxf>
      <fill>
        <patternFill>
          <bgColor rgb="FFE30513"/>
        </patternFill>
      </fill>
    </dxf>
    <dxf>
      <fill>
        <patternFill>
          <bgColor rgb="FFAF1B1A"/>
        </patternFill>
      </fill>
    </dxf>
    <dxf>
      <fill>
        <patternFill>
          <bgColor rgb="FF00AFAA"/>
        </patternFill>
      </fill>
    </dxf>
    <dxf>
      <fill>
        <patternFill>
          <bgColor rgb="FFBCCFB4"/>
        </patternFill>
      </fill>
    </dxf>
    <dxf>
      <fill>
        <patternFill>
          <bgColor rgb="FF4C9D51"/>
        </patternFill>
      </fill>
    </dxf>
    <dxf>
      <fill>
        <patternFill>
          <bgColor rgb="FF09622A"/>
        </patternFill>
      </fill>
    </dxf>
    <dxf>
      <fill>
        <patternFill>
          <bgColor rgb="FFFFD94A"/>
        </patternFill>
      </fill>
    </dxf>
    <dxf>
      <fill>
        <patternFill>
          <bgColor rgb="FFF39200"/>
        </patternFill>
      </fill>
    </dxf>
    <dxf>
      <fill>
        <patternFill>
          <bgColor rgb="FFE30513"/>
        </patternFill>
      </fill>
    </dxf>
    <dxf>
      <fill>
        <patternFill>
          <bgColor rgb="FFAF1B1A"/>
        </patternFill>
      </fill>
    </dxf>
    <dxf>
      <fill>
        <patternFill>
          <bgColor rgb="FF00AFAA"/>
        </patternFill>
      </fill>
    </dxf>
    <dxf>
      <fill>
        <patternFill>
          <bgColor rgb="FFBCCFB4"/>
        </patternFill>
      </fill>
    </dxf>
    <dxf>
      <fill>
        <patternFill>
          <bgColor rgb="FF4C9D51"/>
        </patternFill>
      </fill>
    </dxf>
    <dxf>
      <fill>
        <patternFill>
          <bgColor rgb="FF09622A"/>
        </patternFill>
      </fill>
    </dxf>
    <dxf>
      <fill>
        <patternFill>
          <bgColor rgb="FFFFD94A"/>
        </patternFill>
      </fill>
    </dxf>
    <dxf>
      <fill>
        <patternFill>
          <bgColor rgb="FFF39200"/>
        </patternFill>
      </fill>
    </dxf>
    <dxf>
      <fill>
        <patternFill>
          <bgColor rgb="FFE30513"/>
        </patternFill>
      </fill>
    </dxf>
    <dxf>
      <fill>
        <patternFill>
          <bgColor rgb="FFAF1B1A"/>
        </patternFill>
      </fill>
    </dxf>
    <dxf>
      <fill>
        <patternFill>
          <bgColor rgb="FF00AFAA"/>
        </patternFill>
      </fill>
    </dxf>
    <dxf>
      <fill>
        <patternFill>
          <bgColor rgb="FFBCCFB4"/>
        </patternFill>
      </fill>
    </dxf>
    <dxf>
      <fill>
        <patternFill>
          <bgColor rgb="FF4C9D51"/>
        </patternFill>
      </fill>
    </dxf>
    <dxf>
      <fill>
        <patternFill>
          <bgColor rgb="FF09622A"/>
        </patternFill>
      </fill>
    </dxf>
    <dxf>
      <fill>
        <patternFill>
          <bgColor rgb="FFFFD94A"/>
        </patternFill>
      </fill>
    </dxf>
    <dxf>
      <fill>
        <patternFill>
          <bgColor rgb="FFF39200"/>
        </patternFill>
      </fill>
    </dxf>
    <dxf>
      <fill>
        <patternFill>
          <bgColor rgb="FFE30513"/>
        </patternFill>
      </fill>
    </dxf>
    <dxf>
      <fill>
        <patternFill>
          <bgColor rgb="FFAF1B1A"/>
        </patternFill>
      </fill>
    </dxf>
    <dxf>
      <fill>
        <patternFill>
          <bgColor rgb="FF00AFAA"/>
        </patternFill>
      </fill>
    </dxf>
    <dxf>
      <fill>
        <patternFill>
          <bgColor rgb="FFBCCFB4"/>
        </patternFill>
      </fill>
    </dxf>
    <dxf>
      <fill>
        <patternFill>
          <bgColor rgb="FF4C9D51"/>
        </patternFill>
      </fill>
    </dxf>
    <dxf>
      <fill>
        <patternFill>
          <bgColor rgb="FF09622A"/>
        </patternFill>
      </fill>
    </dxf>
    <dxf>
      <fill>
        <patternFill>
          <bgColor rgb="FFFFD94A"/>
        </patternFill>
      </fill>
    </dxf>
    <dxf>
      <fill>
        <patternFill>
          <bgColor rgb="FFF39200"/>
        </patternFill>
      </fill>
    </dxf>
    <dxf>
      <fill>
        <patternFill>
          <bgColor rgb="FFE30513"/>
        </patternFill>
      </fill>
    </dxf>
    <dxf>
      <fill>
        <patternFill>
          <bgColor rgb="FFAF1B1A"/>
        </patternFill>
      </fill>
    </dxf>
    <dxf>
      <fill>
        <patternFill>
          <bgColor rgb="FF00AFAA"/>
        </patternFill>
      </fill>
    </dxf>
    <dxf>
      <fill>
        <patternFill>
          <bgColor rgb="FFBCCFB4"/>
        </patternFill>
      </fill>
    </dxf>
    <dxf>
      <fill>
        <patternFill>
          <bgColor rgb="FF4C9D51"/>
        </patternFill>
      </fill>
    </dxf>
    <dxf>
      <fill>
        <patternFill>
          <bgColor rgb="FF09622A"/>
        </patternFill>
      </fill>
    </dxf>
    <dxf>
      <fill>
        <patternFill>
          <bgColor rgb="FFFFD94A"/>
        </patternFill>
      </fill>
    </dxf>
    <dxf>
      <fill>
        <patternFill>
          <bgColor rgb="FFF39200"/>
        </patternFill>
      </fill>
    </dxf>
    <dxf>
      <fill>
        <patternFill>
          <bgColor rgb="FFE30513"/>
        </patternFill>
      </fill>
    </dxf>
    <dxf>
      <fill>
        <patternFill>
          <bgColor rgb="FFAF1B1A"/>
        </patternFill>
      </fill>
    </dxf>
    <dxf>
      <fill>
        <patternFill>
          <bgColor rgb="FF00AFAA"/>
        </patternFill>
      </fill>
    </dxf>
    <dxf>
      <fill>
        <patternFill>
          <bgColor rgb="FFBCCFB4"/>
        </patternFill>
      </fill>
    </dxf>
    <dxf>
      <fill>
        <patternFill>
          <bgColor rgb="FF4C9D51"/>
        </patternFill>
      </fill>
    </dxf>
    <dxf>
      <fill>
        <patternFill>
          <bgColor rgb="FF09622A"/>
        </patternFill>
      </fill>
    </dxf>
    <dxf>
      <fill>
        <patternFill>
          <bgColor rgb="FFFFD94A"/>
        </patternFill>
      </fill>
    </dxf>
    <dxf>
      <fill>
        <patternFill>
          <bgColor rgb="FFF39200"/>
        </patternFill>
      </fill>
    </dxf>
    <dxf>
      <fill>
        <patternFill>
          <bgColor rgb="FFE30513"/>
        </patternFill>
      </fill>
    </dxf>
    <dxf>
      <fill>
        <patternFill>
          <bgColor rgb="FFAF1B1A"/>
        </patternFill>
      </fill>
    </dxf>
    <dxf>
      <fill>
        <patternFill>
          <bgColor rgb="FF00AFAA"/>
        </patternFill>
      </fill>
    </dxf>
    <dxf>
      <fill>
        <patternFill>
          <bgColor rgb="FFBCCFB4"/>
        </patternFill>
      </fill>
    </dxf>
    <dxf>
      <fill>
        <patternFill>
          <bgColor rgb="FF4C9D51"/>
        </patternFill>
      </fill>
    </dxf>
    <dxf>
      <fill>
        <patternFill>
          <bgColor rgb="FF09622A"/>
        </patternFill>
      </fill>
    </dxf>
    <dxf>
      <fill>
        <patternFill>
          <bgColor rgb="FFFFD94A"/>
        </patternFill>
      </fill>
    </dxf>
    <dxf>
      <fill>
        <patternFill>
          <bgColor rgb="FFF39200"/>
        </patternFill>
      </fill>
    </dxf>
    <dxf>
      <fill>
        <patternFill>
          <bgColor rgb="FFE30513"/>
        </patternFill>
      </fill>
    </dxf>
    <dxf>
      <fill>
        <patternFill>
          <bgColor rgb="FFAF1B1A"/>
        </patternFill>
      </fill>
    </dxf>
    <dxf>
      <fill>
        <patternFill>
          <bgColor rgb="FF00AFAA"/>
        </patternFill>
      </fill>
    </dxf>
    <dxf>
      <fill>
        <patternFill>
          <bgColor rgb="FFBCCFB4"/>
        </patternFill>
      </fill>
    </dxf>
    <dxf>
      <fill>
        <patternFill>
          <bgColor rgb="FF4C9D51"/>
        </patternFill>
      </fill>
    </dxf>
    <dxf>
      <fill>
        <patternFill>
          <bgColor rgb="FF09622A"/>
        </patternFill>
      </fill>
    </dxf>
    <dxf>
      <fill>
        <patternFill>
          <bgColor rgb="FFFFD94A"/>
        </patternFill>
      </fill>
    </dxf>
    <dxf>
      <fill>
        <patternFill>
          <bgColor rgb="FFF39200"/>
        </patternFill>
      </fill>
    </dxf>
    <dxf>
      <fill>
        <patternFill>
          <bgColor rgb="FFE30513"/>
        </patternFill>
      </fill>
    </dxf>
    <dxf>
      <fill>
        <patternFill>
          <bgColor rgb="FFAF1B1A"/>
        </patternFill>
      </fill>
    </dxf>
    <dxf>
      <fill>
        <patternFill>
          <bgColor rgb="FF00AFAA"/>
        </patternFill>
      </fill>
    </dxf>
    <dxf>
      <fill>
        <patternFill>
          <bgColor rgb="FFBCCFB4"/>
        </patternFill>
      </fill>
    </dxf>
    <dxf>
      <fill>
        <patternFill>
          <bgColor rgb="FF4C9D51"/>
        </patternFill>
      </fill>
    </dxf>
    <dxf>
      <fill>
        <patternFill>
          <bgColor rgb="FF09622A"/>
        </patternFill>
      </fill>
    </dxf>
    <dxf>
      <fill>
        <patternFill>
          <bgColor rgb="FFFFD94A"/>
        </patternFill>
      </fill>
    </dxf>
    <dxf>
      <fill>
        <patternFill>
          <bgColor rgb="FFF39200"/>
        </patternFill>
      </fill>
    </dxf>
    <dxf>
      <fill>
        <patternFill>
          <bgColor rgb="FFE30513"/>
        </patternFill>
      </fill>
    </dxf>
    <dxf>
      <fill>
        <patternFill>
          <bgColor rgb="FFAF1B1A"/>
        </patternFill>
      </fill>
    </dxf>
    <dxf>
      <fill>
        <patternFill>
          <bgColor rgb="FF00AFAA"/>
        </patternFill>
      </fill>
    </dxf>
    <dxf>
      <fill>
        <patternFill>
          <bgColor rgb="FFBCCFB4"/>
        </patternFill>
      </fill>
    </dxf>
    <dxf>
      <fill>
        <patternFill>
          <bgColor rgb="FF4C9D51"/>
        </patternFill>
      </fill>
    </dxf>
    <dxf>
      <fill>
        <patternFill>
          <bgColor rgb="FF09622A"/>
        </patternFill>
      </fill>
    </dxf>
    <dxf>
      <fill>
        <patternFill>
          <bgColor rgb="FFFFD94A"/>
        </patternFill>
      </fill>
    </dxf>
    <dxf>
      <fill>
        <patternFill>
          <bgColor rgb="FFF39200"/>
        </patternFill>
      </fill>
    </dxf>
    <dxf>
      <fill>
        <patternFill>
          <bgColor rgb="FFE30513"/>
        </patternFill>
      </fill>
    </dxf>
    <dxf>
      <fill>
        <patternFill>
          <bgColor rgb="FFAF1B1A"/>
        </patternFill>
      </fill>
    </dxf>
    <dxf>
      <fill>
        <patternFill>
          <bgColor rgb="FF00AFAA"/>
        </patternFill>
      </fill>
    </dxf>
    <dxf>
      <fill>
        <patternFill>
          <bgColor rgb="FFBCCFB4"/>
        </patternFill>
      </fill>
    </dxf>
    <dxf>
      <fill>
        <patternFill>
          <bgColor rgb="FF4C9D51"/>
        </patternFill>
      </fill>
    </dxf>
    <dxf>
      <fill>
        <patternFill>
          <bgColor rgb="FF09622A"/>
        </patternFill>
      </fill>
    </dxf>
    <dxf>
      <fill>
        <patternFill>
          <bgColor rgb="FFFFD94A"/>
        </patternFill>
      </fill>
    </dxf>
    <dxf>
      <fill>
        <patternFill>
          <bgColor rgb="FFF39200"/>
        </patternFill>
      </fill>
    </dxf>
    <dxf>
      <fill>
        <patternFill>
          <bgColor rgb="FFE30513"/>
        </patternFill>
      </fill>
    </dxf>
    <dxf>
      <fill>
        <patternFill>
          <bgColor rgb="FFAF1B1A"/>
        </patternFill>
      </fill>
    </dxf>
    <dxf>
      <fill>
        <patternFill>
          <bgColor rgb="FF00AFAA"/>
        </patternFill>
      </fill>
    </dxf>
    <dxf>
      <fill>
        <patternFill>
          <bgColor rgb="FFBCCFB4"/>
        </patternFill>
      </fill>
    </dxf>
    <dxf>
      <fill>
        <patternFill>
          <bgColor rgb="FF4C9D51"/>
        </patternFill>
      </fill>
    </dxf>
    <dxf>
      <fill>
        <patternFill>
          <bgColor rgb="FF09622A"/>
        </patternFill>
      </fill>
    </dxf>
    <dxf>
      <fill>
        <patternFill>
          <bgColor rgb="FFFFD94A"/>
        </patternFill>
      </fill>
    </dxf>
    <dxf>
      <fill>
        <patternFill>
          <bgColor rgb="FFF39200"/>
        </patternFill>
      </fill>
    </dxf>
    <dxf>
      <fill>
        <patternFill>
          <bgColor rgb="FFE30513"/>
        </patternFill>
      </fill>
    </dxf>
    <dxf>
      <fill>
        <patternFill>
          <bgColor rgb="FFAF1B1A"/>
        </patternFill>
      </fill>
    </dxf>
    <dxf>
      <fill>
        <patternFill>
          <bgColor rgb="FF00AFAA"/>
        </patternFill>
      </fill>
    </dxf>
    <dxf>
      <fill>
        <patternFill>
          <bgColor rgb="FFBCCFB4"/>
        </patternFill>
      </fill>
    </dxf>
    <dxf>
      <fill>
        <patternFill>
          <bgColor rgb="FF4C9D51"/>
        </patternFill>
      </fill>
    </dxf>
    <dxf>
      <fill>
        <patternFill>
          <bgColor rgb="FF09622A"/>
        </patternFill>
      </fill>
    </dxf>
    <dxf>
      <fill>
        <patternFill>
          <bgColor rgb="FFFFD94A"/>
        </patternFill>
      </fill>
    </dxf>
    <dxf>
      <fill>
        <patternFill>
          <bgColor rgb="FFF39200"/>
        </patternFill>
      </fill>
    </dxf>
    <dxf>
      <fill>
        <patternFill>
          <bgColor rgb="FFE30513"/>
        </patternFill>
      </fill>
    </dxf>
    <dxf>
      <fill>
        <patternFill>
          <bgColor rgb="FFAF1B1A"/>
        </patternFill>
      </fill>
    </dxf>
    <dxf>
      <fill>
        <patternFill>
          <bgColor rgb="FF00AFAA"/>
        </patternFill>
      </fill>
    </dxf>
    <dxf>
      <fill>
        <patternFill>
          <bgColor rgb="FFBCCFB4"/>
        </patternFill>
      </fill>
    </dxf>
    <dxf>
      <fill>
        <patternFill>
          <bgColor rgb="FF4C9D51"/>
        </patternFill>
      </fill>
    </dxf>
    <dxf>
      <fill>
        <patternFill>
          <bgColor rgb="FF09622A"/>
        </patternFill>
      </fill>
    </dxf>
    <dxf>
      <fill>
        <patternFill>
          <bgColor rgb="FFFFD94A"/>
        </patternFill>
      </fill>
    </dxf>
    <dxf>
      <fill>
        <patternFill>
          <bgColor rgb="FFF39200"/>
        </patternFill>
      </fill>
    </dxf>
    <dxf>
      <fill>
        <patternFill>
          <bgColor rgb="FFE30513"/>
        </patternFill>
      </fill>
    </dxf>
    <dxf>
      <fill>
        <patternFill>
          <bgColor rgb="FFAF1B1A"/>
        </patternFill>
      </fill>
    </dxf>
    <dxf>
      <fill>
        <patternFill>
          <bgColor rgb="FF00AFAA"/>
        </patternFill>
      </fill>
    </dxf>
    <dxf>
      <fill>
        <patternFill>
          <bgColor rgb="FFBCCFB4"/>
        </patternFill>
      </fill>
    </dxf>
    <dxf>
      <fill>
        <patternFill>
          <bgColor rgb="FF4C9D51"/>
        </patternFill>
      </fill>
    </dxf>
    <dxf>
      <fill>
        <patternFill>
          <bgColor rgb="FF09622A"/>
        </patternFill>
      </fill>
    </dxf>
    <dxf>
      <fill>
        <patternFill>
          <bgColor rgb="FFFFD94A"/>
        </patternFill>
      </fill>
    </dxf>
    <dxf>
      <fill>
        <patternFill>
          <bgColor rgb="FFF39200"/>
        </patternFill>
      </fill>
    </dxf>
    <dxf>
      <fill>
        <patternFill>
          <bgColor rgb="FFE30513"/>
        </patternFill>
      </fill>
    </dxf>
    <dxf>
      <fill>
        <patternFill>
          <bgColor rgb="FFAF1B1A"/>
        </patternFill>
      </fill>
    </dxf>
    <dxf>
      <fill>
        <patternFill>
          <bgColor rgb="FF00AFAA"/>
        </patternFill>
      </fill>
    </dxf>
    <dxf>
      <fill>
        <patternFill>
          <bgColor rgb="FFBCCFB4"/>
        </patternFill>
      </fill>
    </dxf>
    <dxf>
      <fill>
        <patternFill>
          <bgColor rgb="FF4C9D51"/>
        </patternFill>
      </fill>
    </dxf>
    <dxf>
      <fill>
        <patternFill>
          <bgColor rgb="FF09622A"/>
        </patternFill>
      </fill>
    </dxf>
    <dxf>
      <fill>
        <patternFill>
          <bgColor rgb="FFFFD94A"/>
        </patternFill>
      </fill>
    </dxf>
    <dxf>
      <fill>
        <patternFill>
          <bgColor rgb="FFF39200"/>
        </patternFill>
      </fill>
    </dxf>
    <dxf>
      <fill>
        <patternFill>
          <bgColor rgb="FFE30513"/>
        </patternFill>
      </fill>
    </dxf>
    <dxf>
      <fill>
        <patternFill>
          <bgColor rgb="FFAF1B1A"/>
        </patternFill>
      </fill>
    </dxf>
    <dxf>
      <fill>
        <patternFill>
          <bgColor rgb="FF00AFAA"/>
        </patternFill>
      </fill>
    </dxf>
    <dxf>
      <fill>
        <patternFill>
          <bgColor rgb="FFBCCFB4"/>
        </patternFill>
      </fill>
    </dxf>
    <dxf>
      <fill>
        <patternFill>
          <bgColor rgb="FF4C9D51"/>
        </patternFill>
      </fill>
    </dxf>
    <dxf>
      <fill>
        <patternFill>
          <bgColor rgb="FF09622A"/>
        </patternFill>
      </fill>
    </dxf>
    <dxf>
      <fill>
        <patternFill>
          <bgColor rgb="FFFFD94A"/>
        </patternFill>
      </fill>
    </dxf>
    <dxf>
      <fill>
        <patternFill>
          <bgColor rgb="FFF39200"/>
        </patternFill>
      </fill>
    </dxf>
    <dxf>
      <fill>
        <patternFill>
          <bgColor rgb="FFE30513"/>
        </patternFill>
      </fill>
    </dxf>
    <dxf>
      <fill>
        <patternFill>
          <bgColor rgb="FFAF1B1A"/>
        </patternFill>
      </fill>
    </dxf>
    <dxf>
      <fill>
        <patternFill>
          <bgColor rgb="FF00AFAA"/>
        </patternFill>
      </fill>
    </dxf>
    <dxf>
      <fill>
        <patternFill>
          <bgColor rgb="FFBCCFB4"/>
        </patternFill>
      </fill>
    </dxf>
    <dxf>
      <fill>
        <patternFill>
          <bgColor rgb="FF4C9D51"/>
        </patternFill>
      </fill>
    </dxf>
    <dxf>
      <fill>
        <patternFill>
          <bgColor rgb="FF09622A"/>
        </patternFill>
      </fill>
    </dxf>
    <dxf>
      <fill>
        <patternFill>
          <bgColor rgb="FFFFD94A"/>
        </patternFill>
      </fill>
    </dxf>
    <dxf>
      <fill>
        <patternFill>
          <bgColor rgb="FFF39200"/>
        </patternFill>
      </fill>
    </dxf>
    <dxf>
      <fill>
        <patternFill>
          <bgColor rgb="FFE30513"/>
        </patternFill>
      </fill>
    </dxf>
    <dxf>
      <fill>
        <patternFill>
          <bgColor rgb="FFAF1B1A"/>
        </patternFill>
      </fill>
    </dxf>
    <dxf>
      <fill>
        <patternFill>
          <bgColor rgb="FF00AFAA"/>
        </patternFill>
      </fill>
    </dxf>
    <dxf>
      <fill>
        <patternFill>
          <bgColor rgb="FFBCCFB4"/>
        </patternFill>
      </fill>
    </dxf>
    <dxf>
      <fill>
        <patternFill>
          <bgColor rgb="FF4C9D51"/>
        </patternFill>
      </fill>
    </dxf>
    <dxf>
      <fill>
        <patternFill>
          <bgColor rgb="FF09622A"/>
        </patternFill>
      </fill>
    </dxf>
    <dxf>
      <fill>
        <patternFill>
          <bgColor rgb="FFFFD94A"/>
        </patternFill>
      </fill>
    </dxf>
    <dxf>
      <fill>
        <patternFill>
          <bgColor rgb="FFF39200"/>
        </patternFill>
      </fill>
    </dxf>
    <dxf>
      <fill>
        <patternFill>
          <bgColor rgb="FFE30513"/>
        </patternFill>
      </fill>
    </dxf>
    <dxf>
      <fill>
        <patternFill>
          <bgColor rgb="FFAF1B1A"/>
        </patternFill>
      </fill>
    </dxf>
    <dxf>
      <fill>
        <patternFill>
          <bgColor rgb="FF00AFAA"/>
        </patternFill>
      </fill>
    </dxf>
    <dxf>
      <fill>
        <patternFill>
          <bgColor rgb="FFBCCFB4"/>
        </patternFill>
      </fill>
    </dxf>
    <dxf>
      <fill>
        <patternFill>
          <bgColor rgb="FF4C9D51"/>
        </patternFill>
      </fill>
    </dxf>
    <dxf>
      <fill>
        <patternFill>
          <bgColor rgb="FF09622A"/>
        </patternFill>
      </fill>
    </dxf>
    <dxf>
      <fill>
        <patternFill>
          <bgColor rgb="FFFFD94A"/>
        </patternFill>
      </fill>
    </dxf>
    <dxf>
      <fill>
        <patternFill>
          <bgColor rgb="FFF39200"/>
        </patternFill>
      </fill>
    </dxf>
    <dxf>
      <fill>
        <patternFill>
          <bgColor rgb="FFE30513"/>
        </patternFill>
      </fill>
    </dxf>
    <dxf>
      <fill>
        <patternFill>
          <bgColor rgb="FFAF1B1A"/>
        </patternFill>
      </fill>
    </dxf>
    <dxf>
      <fill>
        <patternFill>
          <bgColor rgb="FF00AFAA"/>
        </patternFill>
      </fill>
    </dxf>
  </dxfs>
  <tableStyles count="0" defaultTableStyle="TableStyleMedium2" defaultPivotStyle="PivotStyleLight16"/>
  <colors>
    <mruColors>
      <color rgb="FF712A81"/>
      <color rgb="FF00AFAA"/>
      <color rgb="FFAF1B1A"/>
      <color rgb="FFE30513"/>
      <color rgb="FFF39200"/>
      <color rgb="FFFFD94A"/>
      <color rgb="FF09622A"/>
      <color rgb="FF4C9D51"/>
      <color rgb="FFBCCF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368388</xdr:colOff>
      <xdr:row>13</xdr:row>
      <xdr:rowOff>170757</xdr:rowOff>
    </xdr:from>
    <xdr:to>
      <xdr:col>30</xdr:col>
      <xdr:colOff>98194</xdr:colOff>
      <xdr:row>14</xdr:row>
      <xdr:rowOff>118750</xdr:rowOff>
    </xdr:to>
    <xdr:sp macro="" textlink="">
      <xdr:nvSpPr>
        <xdr:cNvPr id="2" name="Tekstvak 1">
          <a:extLst>
            <a:ext uri="{FF2B5EF4-FFF2-40B4-BE49-F238E27FC236}">
              <a16:creationId xmlns:a16="http://schemas.microsoft.com/office/drawing/2014/main" id="{5FACA4D5-57B6-4108-8C55-FB331F8A9B2B}"/>
            </a:ext>
          </a:extLst>
        </xdr:cNvPr>
        <xdr:cNvSpPr txBox="1"/>
      </xdr:nvSpPr>
      <xdr:spPr>
        <a:xfrm>
          <a:off x="17842953" y="2717742"/>
          <a:ext cx="339406" cy="1270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800">
              <a:latin typeface="Verdana" panose="020B0604030504040204" pitchFamily="34" charset="0"/>
              <a:ea typeface="Verdana" panose="020B0604030504040204" pitchFamily="34" charset="0"/>
            </a:rPr>
            <a:t>**</a:t>
          </a:r>
        </a:p>
      </xdr:txBody>
    </xdr:sp>
    <xdr:clientData/>
  </xdr:twoCellAnchor>
  <xdr:twoCellAnchor>
    <xdr:from>
      <xdr:col>31</xdr:col>
      <xdr:colOff>355919</xdr:colOff>
      <xdr:row>13</xdr:row>
      <xdr:rowOff>178897</xdr:rowOff>
    </xdr:from>
    <xdr:to>
      <xdr:col>32</xdr:col>
      <xdr:colOff>85726</xdr:colOff>
      <xdr:row>14</xdr:row>
      <xdr:rowOff>121175</xdr:rowOff>
    </xdr:to>
    <xdr:sp macro="" textlink="">
      <xdr:nvSpPr>
        <xdr:cNvPr id="3" name="Tekstvak 2">
          <a:extLst>
            <a:ext uri="{FF2B5EF4-FFF2-40B4-BE49-F238E27FC236}">
              <a16:creationId xmlns:a16="http://schemas.microsoft.com/office/drawing/2014/main" id="{CD1552F7-E188-4FB6-9FF9-6D366C062F84}"/>
            </a:ext>
          </a:extLst>
        </xdr:cNvPr>
        <xdr:cNvSpPr txBox="1"/>
      </xdr:nvSpPr>
      <xdr:spPr>
        <a:xfrm>
          <a:off x="19057304" y="2718262"/>
          <a:ext cx="337502" cy="1289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800">
              <a:latin typeface="Verdana" panose="020B0604030504040204" pitchFamily="34" charset="0"/>
              <a:ea typeface="Verdana" panose="020B0604030504040204" pitchFamily="34" charset="0"/>
            </a:rPr>
            <a:t>**</a:t>
          </a:r>
        </a:p>
      </xdr:txBody>
    </xdr:sp>
    <xdr:clientData/>
  </xdr:twoCellAnchor>
  <xdr:twoCellAnchor editAs="oneCell">
    <xdr:from>
      <xdr:col>0</xdr:col>
      <xdr:colOff>227728</xdr:colOff>
      <xdr:row>0</xdr:row>
      <xdr:rowOff>190037</xdr:rowOff>
    </xdr:from>
    <xdr:to>
      <xdr:col>4</xdr:col>
      <xdr:colOff>1087490</xdr:colOff>
      <xdr:row>2</xdr:row>
      <xdr:rowOff>209288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E41F3A0D-29A5-4CFB-A3B7-05A76BA81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728" y="190037"/>
          <a:ext cx="2509492" cy="752676"/>
        </a:xfrm>
        <a:prstGeom prst="rect">
          <a:avLst/>
        </a:prstGeom>
      </xdr:spPr>
    </xdr:pic>
    <xdr:clientData/>
  </xdr:twoCellAnchor>
  <xdr:twoCellAnchor editAs="oneCell">
    <xdr:from>
      <xdr:col>1</xdr:col>
      <xdr:colOff>16092</xdr:colOff>
      <xdr:row>15</xdr:row>
      <xdr:rowOff>205740</xdr:rowOff>
    </xdr:from>
    <xdr:to>
      <xdr:col>4</xdr:col>
      <xdr:colOff>1699259</xdr:colOff>
      <xdr:row>30</xdr:row>
      <xdr:rowOff>53340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BE24ACB7-F7F2-3825-7AA0-F5DB99AC78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392" r="15589"/>
        <a:stretch/>
      </xdr:blipFill>
      <xdr:spPr>
        <a:xfrm>
          <a:off x="273267" y="3768090"/>
          <a:ext cx="3089057" cy="2990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396291</xdr:colOff>
      <xdr:row>15</xdr:row>
      <xdr:rowOff>13874</xdr:rowOff>
    </xdr:from>
    <xdr:to>
      <xdr:col>35</xdr:col>
      <xdr:colOff>124192</xdr:colOff>
      <xdr:row>15</xdr:row>
      <xdr:rowOff>178589</xdr:rowOff>
    </xdr:to>
    <xdr:sp macro="" textlink="">
      <xdr:nvSpPr>
        <xdr:cNvPr id="2" name="Tekstvak 1">
          <a:extLst>
            <a:ext uri="{FF2B5EF4-FFF2-40B4-BE49-F238E27FC236}">
              <a16:creationId xmlns:a16="http://schemas.microsoft.com/office/drawing/2014/main" id="{DA17D2A4-4329-4FB8-8B4A-85F533CC3837}"/>
            </a:ext>
          </a:extLst>
        </xdr:cNvPr>
        <xdr:cNvSpPr txBox="1"/>
      </xdr:nvSpPr>
      <xdr:spPr>
        <a:xfrm>
          <a:off x="20421203" y="3812668"/>
          <a:ext cx="2226813" cy="1647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800">
              <a:latin typeface="Verdana" panose="020B0604030504040204" pitchFamily="34" charset="0"/>
              <a:ea typeface="Verdana" panose="020B0604030504040204" pitchFamily="34" charset="0"/>
            </a:rPr>
            <a:t>**</a:t>
          </a:r>
        </a:p>
      </xdr:txBody>
    </xdr:sp>
    <xdr:clientData/>
  </xdr:twoCellAnchor>
  <xdr:twoCellAnchor>
    <xdr:from>
      <xdr:col>36</xdr:col>
      <xdr:colOff>397157</xdr:colOff>
      <xdr:row>15</xdr:row>
      <xdr:rowOff>25600</xdr:rowOff>
    </xdr:from>
    <xdr:to>
      <xdr:col>37</xdr:col>
      <xdr:colOff>128343</xdr:colOff>
      <xdr:row>15</xdr:row>
      <xdr:rowOff>192220</xdr:rowOff>
    </xdr:to>
    <xdr:sp macro="" textlink="">
      <xdr:nvSpPr>
        <xdr:cNvPr id="3" name="Tekstvak 2">
          <a:extLst>
            <a:ext uri="{FF2B5EF4-FFF2-40B4-BE49-F238E27FC236}">
              <a16:creationId xmlns:a16="http://schemas.microsoft.com/office/drawing/2014/main" id="{F71A89D4-0665-43B6-A954-427BBA3723D1}"/>
            </a:ext>
          </a:extLst>
        </xdr:cNvPr>
        <xdr:cNvSpPr txBox="1"/>
      </xdr:nvSpPr>
      <xdr:spPr>
        <a:xfrm>
          <a:off x="23526098" y="3824394"/>
          <a:ext cx="414745" cy="1666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800">
              <a:latin typeface="Verdana" panose="020B0604030504040204" pitchFamily="34" charset="0"/>
              <a:ea typeface="Verdana" panose="020B0604030504040204" pitchFamily="34" charset="0"/>
            </a:rPr>
            <a:t>**</a:t>
          </a:r>
        </a:p>
      </xdr:txBody>
    </xdr:sp>
    <xdr:clientData/>
  </xdr:twoCellAnchor>
  <xdr:twoCellAnchor editAs="oneCell">
    <xdr:from>
      <xdr:col>0</xdr:col>
      <xdr:colOff>227728</xdr:colOff>
      <xdr:row>0</xdr:row>
      <xdr:rowOff>190037</xdr:rowOff>
    </xdr:from>
    <xdr:to>
      <xdr:col>4</xdr:col>
      <xdr:colOff>1087490</xdr:colOff>
      <xdr:row>2</xdr:row>
      <xdr:rowOff>399788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12C76DA0-DD88-44CA-9304-7B9A0E822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728" y="190037"/>
          <a:ext cx="2513302" cy="756486"/>
        </a:xfrm>
        <a:prstGeom prst="rect">
          <a:avLst/>
        </a:prstGeom>
      </xdr:spPr>
    </xdr:pic>
    <xdr:clientData/>
  </xdr:twoCellAnchor>
  <xdr:twoCellAnchor editAs="oneCell">
    <xdr:from>
      <xdr:col>1</xdr:col>
      <xdr:colOff>16092</xdr:colOff>
      <xdr:row>16</xdr:row>
      <xdr:rowOff>205740</xdr:rowOff>
    </xdr:from>
    <xdr:to>
      <xdr:col>4</xdr:col>
      <xdr:colOff>1699259</xdr:colOff>
      <xdr:row>31</xdr:row>
      <xdr:rowOff>53341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D230E05F-5F61-4B28-93DC-DC8E6E6FC5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392" r="15589"/>
        <a:stretch/>
      </xdr:blipFill>
      <xdr:spPr>
        <a:xfrm>
          <a:off x="277077" y="3771900"/>
          <a:ext cx="3075722" cy="29908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227728</xdr:colOff>
      <xdr:row>0</xdr:row>
      <xdr:rowOff>190037</xdr:rowOff>
    </xdr:from>
    <xdr:to>
      <xdr:col>4</xdr:col>
      <xdr:colOff>1087490</xdr:colOff>
      <xdr:row>2</xdr:row>
      <xdr:rowOff>209288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970E8738-C3AE-4FBC-900D-D9A55D895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728" y="190037"/>
          <a:ext cx="2513302" cy="756486"/>
        </a:xfrm>
        <a:prstGeom prst="rect">
          <a:avLst/>
        </a:prstGeom>
      </xdr:spPr>
    </xdr:pic>
    <xdr:clientData/>
  </xdr:twoCellAnchor>
  <xdr:twoCellAnchor editAs="oneCell">
    <xdr:from>
      <xdr:col>1</xdr:col>
      <xdr:colOff>16092</xdr:colOff>
      <xdr:row>15</xdr:row>
      <xdr:rowOff>205740</xdr:rowOff>
    </xdr:from>
    <xdr:to>
      <xdr:col>4</xdr:col>
      <xdr:colOff>1699259</xdr:colOff>
      <xdr:row>30</xdr:row>
      <xdr:rowOff>53340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A083195-5353-4BA3-AFA9-F1306B0710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392" r="15589"/>
        <a:stretch/>
      </xdr:blipFill>
      <xdr:spPr>
        <a:xfrm>
          <a:off x="277077" y="3771900"/>
          <a:ext cx="3083342" cy="2990850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4</xdr:row>
      <xdr:rowOff>0</xdr:rowOff>
    </xdr:from>
    <xdr:to>
      <xdr:col>27</xdr:col>
      <xdr:colOff>492162</xdr:colOff>
      <xdr:row>47</xdr:row>
      <xdr:rowOff>0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24436256-D764-00E4-0661-DACE9E66B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73930" y="1183821"/>
          <a:ext cx="13350911" cy="90623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6A969-4347-46DA-AEF6-2025E6CB6A9E}">
  <dimension ref="A1:AL88"/>
  <sheetViews>
    <sheetView tabSelected="1" zoomScaleNormal="10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defaultColWidth="0" defaultRowHeight="16.8" zeroHeight="1"/>
  <cols>
    <col min="1" max="1" width="3.77734375" style="50" customWidth="1"/>
    <col min="2" max="2" width="1.77734375" style="50" customWidth="1"/>
    <col min="3" max="3" width="16.77734375" style="50" customWidth="1"/>
    <col min="4" max="4" width="1.77734375" style="50" customWidth="1"/>
    <col min="5" max="5" width="26.33203125" style="50" customWidth="1"/>
    <col min="6" max="6" width="2.88671875" style="48" customWidth="1"/>
    <col min="7" max="7" width="8.88671875" style="49" customWidth="1"/>
    <col min="8" max="8" width="15.21875" style="49" bestFit="1" customWidth="1"/>
    <col min="9" max="9" width="17.44140625" style="49" bestFit="1" customWidth="1"/>
    <col min="10" max="10" width="10" style="49" customWidth="1"/>
    <col min="11" max="35" width="8.88671875" style="49" customWidth="1"/>
    <col min="36" max="38" width="0" style="49" hidden="1" customWidth="1"/>
    <col min="39" max="16384" width="8.88671875" style="49" hidden="1"/>
  </cols>
  <sheetData>
    <row r="1" spans="2:34" ht="25.2" customHeight="1" thickBot="1"/>
    <row r="2" spans="2:34" ht="32.4" customHeight="1" thickBot="1">
      <c r="B2" s="51"/>
      <c r="C2" s="51"/>
      <c r="D2" s="51"/>
      <c r="E2" s="51"/>
      <c r="G2" s="83" t="s">
        <v>0</v>
      </c>
      <c r="H2" s="84" t="s">
        <v>1</v>
      </c>
      <c r="I2" s="85" t="s">
        <v>2</v>
      </c>
      <c r="J2" s="85" t="s">
        <v>68</v>
      </c>
      <c r="K2" s="94" t="s">
        <v>3</v>
      </c>
      <c r="L2" s="95"/>
      <c r="M2" s="92" t="s">
        <v>4</v>
      </c>
      <c r="N2" s="93"/>
      <c r="O2" s="92" t="s">
        <v>5</v>
      </c>
      <c r="P2" s="93"/>
      <c r="Q2" s="92" t="s">
        <v>6</v>
      </c>
      <c r="R2" s="93"/>
      <c r="S2" s="92" t="s">
        <v>7</v>
      </c>
      <c r="T2" s="93"/>
      <c r="U2" s="92" t="s">
        <v>8</v>
      </c>
      <c r="V2" s="93"/>
      <c r="W2" s="92" t="s">
        <v>9</v>
      </c>
      <c r="X2" s="93"/>
      <c r="Y2" s="92" t="s">
        <v>10</v>
      </c>
      <c r="Z2" s="93"/>
      <c r="AA2" s="92" t="s">
        <v>11</v>
      </c>
      <c r="AB2" s="93"/>
      <c r="AC2" s="96" t="s">
        <v>12</v>
      </c>
      <c r="AD2" s="97"/>
      <c r="AE2" s="92" t="s">
        <v>13</v>
      </c>
      <c r="AF2" s="93"/>
      <c r="AG2" s="92" t="s">
        <v>14</v>
      </c>
      <c r="AH2" s="93"/>
    </row>
    <row r="3" spans="2:34" ht="19.2" thickBot="1">
      <c r="B3" s="52"/>
      <c r="C3" s="52"/>
      <c r="D3" s="52"/>
      <c r="E3" s="52"/>
      <c r="G3" s="101" t="s">
        <v>15</v>
      </c>
      <c r="H3" s="102"/>
      <c r="I3" s="103"/>
      <c r="J3" s="1">
        <v>976</v>
      </c>
      <c r="K3" s="5">
        <v>238</v>
      </c>
      <c r="L3" s="6">
        <v>0.24385245901639344</v>
      </c>
      <c r="M3" s="2">
        <v>504</v>
      </c>
      <c r="N3" s="7">
        <v>0.51639344262295084</v>
      </c>
      <c r="O3" s="2">
        <v>531</v>
      </c>
      <c r="P3" s="7">
        <v>0.54405737704918034</v>
      </c>
      <c r="Q3" s="2">
        <v>290</v>
      </c>
      <c r="R3" s="7">
        <v>0.29713114754098363</v>
      </c>
      <c r="S3" s="2">
        <f>SUM(S4:S87)</f>
        <v>578</v>
      </c>
      <c r="T3" s="7">
        <v>0.60906217070600632</v>
      </c>
      <c r="U3" s="2">
        <v>565</v>
      </c>
      <c r="V3" s="7">
        <v>0.57889344262295084</v>
      </c>
      <c r="W3" s="2">
        <v>521</v>
      </c>
      <c r="X3" s="7">
        <v>0.53381147540983609</v>
      </c>
      <c r="Y3" s="2">
        <v>373</v>
      </c>
      <c r="Z3" s="7">
        <v>0.38217213114754101</v>
      </c>
      <c r="AA3" s="2">
        <v>259</v>
      </c>
      <c r="AB3" s="7">
        <v>0.26536885245901637</v>
      </c>
      <c r="AC3" s="2">
        <v>465</v>
      </c>
      <c r="AD3" s="7">
        <v>0.47938144329896909</v>
      </c>
      <c r="AE3" s="2">
        <v>596</v>
      </c>
      <c r="AF3" s="7">
        <v>0.61443298969072169</v>
      </c>
      <c r="AG3" s="2">
        <v>400</v>
      </c>
      <c r="AH3" s="7">
        <v>0.4098360655737705</v>
      </c>
    </row>
    <row r="4" spans="2:34">
      <c r="B4" s="53"/>
      <c r="C4" s="53"/>
      <c r="D4" s="53"/>
      <c r="E4" s="53"/>
      <c r="G4" s="8">
        <v>2</v>
      </c>
      <c r="H4" s="9" t="s">
        <v>16</v>
      </c>
      <c r="I4" s="10" t="s">
        <v>17</v>
      </c>
      <c r="J4" s="11">
        <v>33</v>
      </c>
      <c r="K4" s="13">
        <v>0</v>
      </c>
      <c r="L4" s="14">
        <v>0</v>
      </c>
      <c r="M4" s="12">
        <v>5</v>
      </c>
      <c r="N4" s="15">
        <v>0.15151515151515152</v>
      </c>
      <c r="O4" s="12">
        <v>3</v>
      </c>
      <c r="P4" s="15">
        <v>9.0909090909090912E-2</v>
      </c>
      <c r="Q4" s="12">
        <v>2</v>
      </c>
      <c r="R4" s="15">
        <v>6.0606060606060608E-2</v>
      </c>
      <c r="S4" s="12">
        <v>6</v>
      </c>
      <c r="T4" s="15">
        <v>0.18181818181818182</v>
      </c>
      <c r="U4" s="12">
        <v>11</v>
      </c>
      <c r="V4" s="15">
        <v>0.33333333333333331</v>
      </c>
      <c r="W4" s="12">
        <v>6</v>
      </c>
      <c r="X4" s="15">
        <v>0.18181818181818182</v>
      </c>
      <c r="Y4" s="12">
        <v>0</v>
      </c>
      <c r="Z4" s="15">
        <v>0</v>
      </c>
      <c r="AA4" s="12">
        <v>0</v>
      </c>
      <c r="AB4" s="15">
        <v>0</v>
      </c>
      <c r="AC4" s="12">
        <v>7</v>
      </c>
      <c r="AD4" s="15">
        <v>0.21212121212121213</v>
      </c>
      <c r="AE4" s="12">
        <v>12</v>
      </c>
      <c r="AF4" s="15">
        <v>0.36363636363636365</v>
      </c>
      <c r="AG4" s="12">
        <v>0</v>
      </c>
      <c r="AH4" s="15">
        <v>0</v>
      </c>
    </row>
    <row r="5" spans="2:34">
      <c r="B5" s="104" t="s">
        <v>49</v>
      </c>
      <c r="C5" s="104"/>
      <c r="D5" s="104"/>
      <c r="E5" s="104"/>
      <c r="G5" s="16">
        <v>3</v>
      </c>
      <c r="H5" s="17" t="s">
        <v>18</v>
      </c>
      <c r="I5" s="18" t="s">
        <v>17</v>
      </c>
      <c r="J5" s="19">
        <v>23</v>
      </c>
      <c r="K5" s="23">
        <v>7</v>
      </c>
      <c r="L5" s="24">
        <v>0.30434782608695654</v>
      </c>
      <c r="M5" s="20">
        <v>8</v>
      </c>
      <c r="N5" s="25">
        <v>0.34782608695652173</v>
      </c>
      <c r="O5" s="20">
        <v>11</v>
      </c>
      <c r="P5" s="25">
        <v>0.47826086956521741</v>
      </c>
      <c r="Q5" s="20">
        <v>5</v>
      </c>
      <c r="R5" s="25">
        <v>0.21739130434782608</v>
      </c>
      <c r="S5" s="20">
        <v>18</v>
      </c>
      <c r="T5" s="25">
        <v>0.78260869565217395</v>
      </c>
      <c r="U5" s="20">
        <v>9</v>
      </c>
      <c r="V5" s="25">
        <v>0.39130434782608697</v>
      </c>
      <c r="W5" s="20">
        <v>16</v>
      </c>
      <c r="X5" s="25">
        <v>0.69565217391304346</v>
      </c>
      <c r="Y5" s="20">
        <v>11</v>
      </c>
      <c r="Z5" s="25">
        <v>0.47826086956521741</v>
      </c>
      <c r="AA5" s="20">
        <v>4</v>
      </c>
      <c r="AB5" s="25">
        <v>0.17391304347826086</v>
      </c>
      <c r="AC5" s="20">
        <v>17</v>
      </c>
      <c r="AD5" s="25">
        <v>0.73913043478260865</v>
      </c>
      <c r="AE5" s="20">
        <v>18</v>
      </c>
      <c r="AF5" s="25">
        <v>0.78260869565217395</v>
      </c>
      <c r="AG5" s="20">
        <v>8</v>
      </c>
      <c r="AH5" s="25">
        <v>0.34782608695652173</v>
      </c>
    </row>
    <row r="6" spans="2:34">
      <c r="B6" s="54"/>
      <c r="C6" s="54"/>
      <c r="D6" s="54"/>
      <c r="E6" s="54"/>
      <c r="G6" s="26">
        <v>4</v>
      </c>
      <c r="H6" s="27" t="s">
        <v>16</v>
      </c>
      <c r="I6" s="28" t="s">
        <v>17</v>
      </c>
      <c r="J6" s="29">
        <v>51</v>
      </c>
      <c r="K6" s="33">
        <v>0</v>
      </c>
      <c r="L6" s="34">
        <v>0</v>
      </c>
      <c r="M6" s="30">
        <v>30</v>
      </c>
      <c r="N6" s="35">
        <v>0.58823529411764708</v>
      </c>
      <c r="O6" s="30">
        <v>26</v>
      </c>
      <c r="P6" s="35">
        <v>0.50980392156862742</v>
      </c>
      <c r="Q6" s="30">
        <v>5</v>
      </c>
      <c r="R6" s="35">
        <v>9.8039215686274508E-2</v>
      </c>
      <c r="S6" s="30">
        <v>41</v>
      </c>
      <c r="T6" s="35">
        <v>0.80392156862745101</v>
      </c>
      <c r="U6" s="30">
        <v>41</v>
      </c>
      <c r="V6" s="35">
        <v>0.80392156862745101</v>
      </c>
      <c r="W6" s="30">
        <v>28</v>
      </c>
      <c r="X6" s="35">
        <v>0.5490196078431373</v>
      </c>
      <c r="Y6" s="30">
        <v>16</v>
      </c>
      <c r="Z6" s="35">
        <v>0.31372549019607843</v>
      </c>
      <c r="AA6" s="30">
        <v>0</v>
      </c>
      <c r="AB6" s="25">
        <v>0</v>
      </c>
      <c r="AC6" s="30">
        <v>40</v>
      </c>
      <c r="AD6" s="35">
        <v>0.78431372549019607</v>
      </c>
      <c r="AE6" s="30">
        <v>46</v>
      </c>
      <c r="AF6" s="35">
        <v>0.90196078431372551</v>
      </c>
      <c r="AG6" s="30">
        <v>6</v>
      </c>
      <c r="AH6" s="35">
        <v>0.11764705882352941</v>
      </c>
    </row>
    <row r="7" spans="2:34" ht="18.600000000000001">
      <c r="B7" s="105"/>
      <c r="C7" s="105"/>
      <c r="D7" s="105"/>
      <c r="E7" s="105"/>
      <c r="G7" s="26">
        <v>5</v>
      </c>
      <c r="H7" s="27" t="s">
        <v>16</v>
      </c>
      <c r="I7" s="28" t="s">
        <v>17</v>
      </c>
      <c r="J7" s="29">
        <v>18</v>
      </c>
      <c r="K7" s="33">
        <v>0</v>
      </c>
      <c r="L7" s="34">
        <v>0</v>
      </c>
      <c r="M7" s="30">
        <v>4</v>
      </c>
      <c r="N7" s="35">
        <v>0.22222222222222221</v>
      </c>
      <c r="O7" s="30">
        <v>5</v>
      </c>
      <c r="P7" s="35">
        <v>0.27777777777777779</v>
      </c>
      <c r="Q7" s="30">
        <v>2</v>
      </c>
      <c r="R7" s="35">
        <v>0.1111111111111111</v>
      </c>
      <c r="S7" s="30">
        <v>8</v>
      </c>
      <c r="T7" s="35">
        <v>0.44444444444444442</v>
      </c>
      <c r="U7" s="30">
        <v>10</v>
      </c>
      <c r="V7" s="35">
        <v>0.55555555555555558</v>
      </c>
      <c r="W7" s="30">
        <v>7</v>
      </c>
      <c r="X7" s="35">
        <v>0.3888888888888889</v>
      </c>
      <c r="Y7" s="30">
        <v>3</v>
      </c>
      <c r="Z7" s="35">
        <v>0.16666666666666666</v>
      </c>
      <c r="AA7" s="30">
        <v>0</v>
      </c>
      <c r="AB7" s="25">
        <v>0</v>
      </c>
      <c r="AC7" s="30">
        <v>9</v>
      </c>
      <c r="AD7" s="35">
        <v>0.5</v>
      </c>
      <c r="AE7" s="30">
        <v>12</v>
      </c>
      <c r="AF7" s="35">
        <v>0.66666666666666663</v>
      </c>
      <c r="AG7" s="30">
        <v>4</v>
      </c>
      <c r="AH7" s="35">
        <v>0.22222222222222221</v>
      </c>
    </row>
    <row r="8" spans="2:34" ht="18.600000000000001">
      <c r="B8" s="105" t="s">
        <v>63</v>
      </c>
      <c r="C8" s="105"/>
      <c r="D8" s="105"/>
      <c r="E8" s="105"/>
      <c r="G8" s="26">
        <v>6</v>
      </c>
      <c r="H8" s="27" t="s">
        <v>16</v>
      </c>
      <c r="I8" s="28" t="s">
        <v>19</v>
      </c>
      <c r="J8" s="29">
        <v>24</v>
      </c>
      <c r="K8" s="33">
        <v>8</v>
      </c>
      <c r="L8" s="34">
        <v>0.33333333333333331</v>
      </c>
      <c r="M8" s="30">
        <v>16</v>
      </c>
      <c r="N8" s="35">
        <v>0.66666666666666663</v>
      </c>
      <c r="O8" s="30">
        <v>17</v>
      </c>
      <c r="P8" s="35">
        <v>0.70833333333333337</v>
      </c>
      <c r="Q8" s="30">
        <v>10</v>
      </c>
      <c r="R8" s="35">
        <v>0.41666666666666669</v>
      </c>
      <c r="S8" s="30">
        <v>18</v>
      </c>
      <c r="T8" s="35">
        <v>0.75</v>
      </c>
      <c r="U8" s="30">
        <v>13</v>
      </c>
      <c r="V8" s="35">
        <v>0.54166666666666663</v>
      </c>
      <c r="W8" s="30">
        <v>20</v>
      </c>
      <c r="X8" s="35">
        <v>0.83333333333333337</v>
      </c>
      <c r="Y8" s="30">
        <v>8</v>
      </c>
      <c r="Z8" s="35">
        <v>0.33333333333333331</v>
      </c>
      <c r="AA8" s="30">
        <v>7</v>
      </c>
      <c r="AB8" s="25">
        <v>0.29166666666666669</v>
      </c>
      <c r="AC8" s="30">
        <v>10</v>
      </c>
      <c r="AD8" s="35">
        <v>0.41666666666666669</v>
      </c>
      <c r="AE8" s="30">
        <v>17</v>
      </c>
      <c r="AF8" s="35">
        <v>0.70833333333333337</v>
      </c>
      <c r="AG8" s="30">
        <v>8</v>
      </c>
      <c r="AH8" s="35">
        <v>0.33333333333333331</v>
      </c>
    </row>
    <row r="9" spans="2:34" ht="17.399999999999999" customHeight="1">
      <c r="B9" s="55"/>
      <c r="C9" s="55"/>
      <c r="D9" s="55"/>
      <c r="E9" s="55"/>
      <c r="G9" s="26">
        <v>7</v>
      </c>
      <c r="H9" s="27" t="s">
        <v>16</v>
      </c>
      <c r="I9" s="28" t="s">
        <v>19</v>
      </c>
      <c r="J9" s="29">
        <v>0</v>
      </c>
      <c r="K9" s="33">
        <v>0</v>
      </c>
      <c r="L9" s="35" t="s">
        <v>20</v>
      </c>
      <c r="M9" s="30">
        <v>0</v>
      </c>
      <c r="N9" s="35" t="s">
        <v>20</v>
      </c>
      <c r="O9" s="30">
        <v>0</v>
      </c>
      <c r="P9" s="35" t="s">
        <v>20</v>
      </c>
      <c r="Q9" s="30">
        <v>0</v>
      </c>
      <c r="R9" s="35" t="s">
        <v>20</v>
      </c>
      <c r="S9" s="30">
        <v>0</v>
      </c>
      <c r="T9" s="35" t="s">
        <v>20</v>
      </c>
      <c r="U9" s="30">
        <v>0</v>
      </c>
      <c r="V9" s="35" t="s">
        <v>20</v>
      </c>
      <c r="W9" s="30">
        <v>0</v>
      </c>
      <c r="X9" s="35" t="s">
        <v>20</v>
      </c>
      <c r="Y9" s="30">
        <v>0</v>
      </c>
      <c r="Z9" s="35" t="s">
        <v>20</v>
      </c>
      <c r="AA9" s="30">
        <v>0</v>
      </c>
      <c r="AB9" s="35" t="s">
        <v>20</v>
      </c>
      <c r="AC9" s="30">
        <v>0</v>
      </c>
      <c r="AD9" s="35" t="s">
        <v>20</v>
      </c>
      <c r="AE9" s="30">
        <v>0</v>
      </c>
      <c r="AF9" s="35" t="s">
        <v>20</v>
      </c>
      <c r="AG9" s="30">
        <v>2</v>
      </c>
      <c r="AH9" s="36">
        <v>9.99</v>
      </c>
    </row>
    <row r="10" spans="2:34">
      <c r="B10" s="106" t="s">
        <v>64</v>
      </c>
      <c r="C10" s="107"/>
      <c r="D10" s="107"/>
      <c r="E10" s="107"/>
      <c r="G10" s="26">
        <v>8</v>
      </c>
      <c r="H10" s="27" t="s">
        <v>21</v>
      </c>
      <c r="I10" s="28" t="s">
        <v>19</v>
      </c>
      <c r="J10" s="29">
        <v>16</v>
      </c>
      <c r="K10" s="33">
        <v>2</v>
      </c>
      <c r="L10" s="34">
        <v>0.125</v>
      </c>
      <c r="M10" s="30">
        <v>4</v>
      </c>
      <c r="N10" s="35">
        <v>0.25</v>
      </c>
      <c r="O10" s="30">
        <v>4</v>
      </c>
      <c r="P10" s="35">
        <v>0.25</v>
      </c>
      <c r="Q10" s="30">
        <v>2</v>
      </c>
      <c r="R10" s="35">
        <v>0.125</v>
      </c>
      <c r="S10" s="30">
        <v>9</v>
      </c>
      <c r="T10" s="35">
        <v>0.5625</v>
      </c>
      <c r="U10" s="30">
        <v>7</v>
      </c>
      <c r="V10" s="35">
        <v>0.4375</v>
      </c>
      <c r="W10" s="30">
        <v>10</v>
      </c>
      <c r="X10" s="35">
        <v>0.625</v>
      </c>
      <c r="Y10" s="30">
        <v>2</v>
      </c>
      <c r="Z10" s="35">
        <v>0.125</v>
      </c>
      <c r="AA10" s="30">
        <v>1</v>
      </c>
      <c r="AB10" s="25">
        <v>6.25E-2</v>
      </c>
      <c r="AC10" s="30">
        <v>2</v>
      </c>
      <c r="AD10" s="35">
        <v>0.125</v>
      </c>
      <c r="AE10" s="30">
        <v>2</v>
      </c>
      <c r="AF10" s="35">
        <v>0.125</v>
      </c>
      <c r="AG10" s="30">
        <v>4</v>
      </c>
      <c r="AH10" s="35">
        <v>0.25</v>
      </c>
    </row>
    <row r="11" spans="2:34">
      <c r="B11" s="107"/>
      <c r="C11" s="107"/>
      <c r="D11" s="107"/>
      <c r="E11" s="107"/>
      <c r="G11" s="26">
        <v>9</v>
      </c>
      <c r="H11" s="27" t="s">
        <v>21</v>
      </c>
      <c r="I11" s="28" t="s">
        <v>19</v>
      </c>
      <c r="J11" s="29">
        <v>0</v>
      </c>
      <c r="K11" s="33">
        <v>1</v>
      </c>
      <c r="L11" s="36">
        <v>9.99</v>
      </c>
      <c r="M11" s="30">
        <v>1</v>
      </c>
      <c r="N11" s="36">
        <v>9.99</v>
      </c>
      <c r="O11" s="30">
        <v>1</v>
      </c>
      <c r="P11" s="36">
        <v>9.99</v>
      </c>
      <c r="Q11" s="30">
        <v>1</v>
      </c>
      <c r="R11" s="36">
        <v>9.99</v>
      </c>
      <c r="S11" s="30">
        <v>0</v>
      </c>
      <c r="T11" s="35" t="s">
        <v>20</v>
      </c>
      <c r="U11" s="30">
        <v>1</v>
      </c>
      <c r="V11" s="36">
        <v>9.99</v>
      </c>
      <c r="W11" s="30">
        <v>0</v>
      </c>
      <c r="X11" s="35" t="s">
        <v>20</v>
      </c>
      <c r="Y11" s="30">
        <v>0</v>
      </c>
      <c r="Z11" s="35" t="s">
        <v>20</v>
      </c>
      <c r="AA11" s="30">
        <v>1</v>
      </c>
      <c r="AB11" s="36">
        <v>9.99</v>
      </c>
      <c r="AC11" s="30">
        <v>1</v>
      </c>
      <c r="AD11" s="36">
        <v>9.99</v>
      </c>
      <c r="AE11" s="30">
        <v>1</v>
      </c>
      <c r="AF11" s="36">
        <v>9.99</v>
      </c>
      <c r="AG11" s="30">
        <v>0</v>
      </c>
      <c r="AH11" s="35" t="s">
        <v>20</v>
      </c>
    </row>
    <row r="12" spans="2:34">
      <c r="B12" s="107"/>
      <c r="C12" s="107"/>
      <c r="D12" s="107"/>
      <c r="E12" s="107"/>
      <c r="G12" s="26">
        <v>10</v>
      </c>
      <c r="H12" s="27" t="s">
        <v>22</v>
      </c>
      <c r="I12" s="28" t="s">
        <v>19</v>
      </c>
      <c r="J12" s="29">
        <v>4</v>
      </c>
      <c r="K12" s="33">
        <v>1</v>
      </c>
      <c r="L12" s="34">
        <v>0.25</v>
      </c>
      <c r="M12" s="30">
        <v>2</v>
      </c>
      <c r="N12" s="34">
        <v>0.5</v>
      </c>
      <c r="O12" s="30">
        <v>3</v>
      </c>
      <c r="P12" s="34">
        <v>0.75</v>
      </c>
      <c r="Q12" s="30">
        <v>1</v>
      </c>
      <c r="R12" s="35">
        <v>0.25</v>
      </c>
      <c r="S12" s="30">
        <v>2</v>
      </c>
      <c r="T12" s="35">
        <v>0.5</v>
      </c>
      <c r="U12" s="30">
        <v>1</v>
      </c>
      <c r="V12" s="35">
        <v>0.25</v>
      </c>
      <c r="W12" s="30">
        <v>2</v>
      </c>
      <c r="X12" s="35">
        <v>0.5</v>
      </c>
      <c r="Y12" s="30">
        <v>2</v>
      </c>
      <c r="Z12" s="35">
        <v>0.5</v>
      </c>
      <c r="AA12" s="30">
        <v>1</v>
      </c>
      <c r="AB12" s="25">
        <v>0.25</v>
      </c>
      <c r="AC12" s="30">
        <v>2</v>
      </c>
      <c r="AD12" s="35">
        <v>0.5</v>
      </c>
      <c r="AE12" s="30">
        <v>2</v>
      </c>
      <c r="AF12" s="35">
        <v>0.5</v>
      </c>
      <c r="AG12" s="30">
        <v>2</v>
      </c>
      <c r="AH12" s="35">
        <v>0.5</v>
      </c>
    </row>
    <row r="13" spans="2:34">
      <c r="B13" s="107"/>
      <c r="C13" s="107"/>
      <c r="D13" s="107"/>
      <c r="E13" s="107"/>
      <c r="G13" s="26">
        <v>11</v>
      </c>
      <c r="H13" s="27" t="s">
        <v>22</v>
      </c>
      <c r="I13" s="28" t="s">
        <v>19</v>
      </c>
      <c r="J13" s="29">
        <v>3</v>
      </c>
      <c r="K13" s="33">
        <v>3</v>
      </c>
      <c r="L13" s="34">
        <v>1</v>
      </c>
      <c r="M13" s="30">
        <v>1</v>
      </c>
      <c r="N13" s="35">
        <v>0.33333333333333331</v>
      </c>
      <c r="O13" s="30">
        <v>3</v>
      </c>
      <c r="P13" s="35">
        <v>1</v>
      </c>
      <c r="Q13" s="30">
        <v>3</v>
      </c>
      <c r="R13" s="35">
        <v>1</v>
      </c>
      <c r="S13" s="30">
        <v>3</v>
      </c>
      <c r="T13" s="35">
        <v>1</v>
      </c>
      <c r="U13" s="30">
        <v>3</v>
      </c>
      <c r="V13" s="35">
        <v>1</v>
      </c>
      <c r="W13" s="30">
        <v>3</v>
      </c>
      <c r="X13" s="35">
        <v>1</v>
      </c>
      <c r="Y13" s="30">
        <v>3</v>
      </c>
      <c r="Z13" s="35">
        <v>1</v>
      </c>
      <c r="AA13" s="30">
        <v>3</v>
      </c>
      <c r="AB13" s="25">
        <v>1</v>
      </c>
      <c r="AC13" s="30">
        <v>3</v>
      </c>
      <c r="AD13" s="35">
        <v>1</v>
      </c>
      <c r="AE13" s="30">
        <v>3</v>
      </c>
      <c r="AF13" s="35">
        <v>1</v>
      </c>
      <c r="AG13" s="30">
        <v>3</v>
      </c>
      <c r="AH13" s="35">
        <v>1</v>
      </c>
    </row>
    <row r="14" spans="2:34">
      <c r="B14" s="107"/>
      <c r="C14" s="107"/>
      <c r="D14" s="107"/>
      <c r="E14" s="107"/>
      <c r="G14" s="26">
        <v>12</v>
      </c>
      <c r="H14" s="27" t="s">
        <v>23</v>
      </c>
      <c r="I14" s="28" t="s">
        <v>17</v>
      </c>
      <c r="J14" s="29">
        <v>0</v>
      </c>
      <c r="K14" s="33">
        <v>0</v>
      </c>
      <c r="L14" s="35" t="s">
        <v>20</v>
      </c>
      <c r="M14" s="30">
        <v>0</v>
      </c>
      <c r="N14" s="35" t="s">
        <v>20</v>
      </c>
      <c r="O14" s="30">
        <v>3</v>
      </c>
      <c r="P14" s="36">
        <v>9.99</v>
      </c>
      <c r="Q14" s="30">
        <v>0</v>
      </c>
      <c r="R14" s="35" t="s">
        <v>20</v>
      </c>
      <c r="S14" s="30">
        <v>0</v>
      </c>
      <c r="T14" s="35" t="s">
        <v>20</v>
      </c>
      <c r="U14" s="30">
        <v>3</v>
      </c>
      <c r="V14" s="36">
        <v>9.99</v>
      </c>
      <c r="W14" s="30">
        <v>3</v>
      </c>
      <c r="X14" s="36">
        <v>9.99</v>
      </c>
      <c r="Y14" s="30">
        <v>0</v>
      </c>
      <c r="Z14" s="35" t="s">
        <v>20</v>
      </c>
      <c r="AA14" s="30">
        <v>0</v>
      </c>
      <c r="AB14" s="25" t="s">
        <v>20</v>
      </c>
      <c r="AC14" s="30">
        <v>0</v>
      </c>
      <c r="AD14" s="35" t="s">
        <v>20</v>
      </c>
      <c r="AE14" s="30">
        <v>0</v>
      </c>
      <c r="AF14" s="35" t="s">
        <v>20</v>
      </c>
      <c r="AG14" s="30">
        <v>0</v>
      </c>
      <c r="AH14" s="35" t="s">
        <v>20</v>
      </c>
    </row>
    <row r="15" spans="2:34">
      <c r="G15" s="26">
        <v>13</v>
      </c>
      <c r="H15" s="27" t="s">
        <v>23</v>
      </c>
      <c r="I15" s="28" t="s">
        <v>17</v>
      </c>
      <c r="J15" s="29">
        <v>6</v>
      </c>
      <c r="K15" s="33">
        <v>3</v>
      </c>
      <c r="L15" s="34">
        <v>0.5</v>
      </c>
      <c r="M15" s="30">
        <v>4</v>
      </c>
      <c r="N15" s="35">
        <v>0.66666666666666663</v>
      </c>
      <c r="O15" s="30">
        <v>4</v>
      </c>
      <c r="P15" s="34">
        <v>0.66666666666666663</v>
      </c>
      <c r="Q15" s="30">
        <v>2</v>
      </c>
      <c r="R15" s="35">
        <v>0.33333333333333331</v>
      </c>
      <c r="S15" s="30">
        <v>6</v>
      </c>
      <c r="T15" s="35">
        <v>1</v>
      </c>
      <c r="U15" s="30">
        <v>3</v>
      </c>
      <c r="V15" s="35">
        <v>0.5</v>
      </c>
      <c r="W15" s="30">
        <v>4</v>
      </c>
      <c r="X15" s="35">
        <v>0.66666666666666663</v>
      </c>
      <c r="Y15" s="30">
        <v>4</v>
      </c>
      <c r="Z15" s="35">
        <v>0.66666666666666663</v>
      </c>
      <c r="AA15" s="30">
        <v>5</v>
      </c>
      <c r="AB15" s="25">
        <v>0.83333333333333337</v>
      </c>
      <c r="AC15" s="30">
        <v>1</v>
      </c>
      <c r="AD15" s="36">
        <v>9.99</v>
      </c>
      <c r="AE15" s="30">
        <v>4</v>
      </c>
      <c r="AF15" s="36">
        <v>9.99</v>
      </c>
      <c r="AG15" s="30">
        <v>6</v>
      </c>
      <c r="AH15" s="35">
        <v>1</v>
      </c>
    </row>
    <row r="16" spans="2:34">
      <c r="B16" s="108" t="s">
        <v>50</v>
      </c>
      <c r="C16" s="108"/>
      <c r="D16" s="108"/>
      <c r="E16" s="108"/>
      <c r="G16" s="26">
        <v>14</v>
      </c>
      <c r="H16" s="27" t="s">
        <v>23</v>
      </c>
      <c r="I16" s="28" t="s">
        <v>17</v>
      </c>
      <c r="J16" s="29">
        <v>27</v>
      </c>
      <c r="K16" s="33">
        <v>3</v>
      </c>
      <c r="L16" s="34">
        <v>0.1111111111111111</v>
      </c>
      <c r="M16" s="30">
        <v>13</v>
      </c>
      <c r="N16" s="35">
        <v>0.48148148148148145</v>
      </c>
      <c r="O16" s="30">
        <v>15</v>
      </c>
      <c r="P16" s="35">
        <v>0.55555555555555558</v>
      </c>
      <c r="Q16" s="30">
        <v>5</v>
      </c>
      <c r="R16" s="35">
        <v>0.18518518518518517</v>
      </c>
      <c r="S16" s="30">
        <v>0</v>
      </c>
      <c r="T16" s="35" t="s">
        <v>24</v>
      </c>
      <c r="U16" s="30">
        <v>10</v>
      </c>
      <c r="V16" s="35">
        <v>0.37037037037037035</v>
      </c>
      <c r="W16" s="30">
        <v>10</v>
      </c>
      <c r="X16" s="35">
        <v>0.37037037037037035</v>
      </c>
      <c r="Y16" s="30">
        <v>13</v>
      </c>
      <c r="Z16" s="35">
        <v>0.48148148148148145</v>
      </c>
      <c r="AA16" s="30">
        <v>6</v>
      </c>
      <c r="AB16" s="25">
        <v>0.22222222222222221</v>
      </c>
      <c r="AC16" s="30">
        <v>12</v>
      </c>
      <c r="AD16" s="35">
        <v>0.44444444444444442</v>
      </c>
      <c r="AE16" s="30">
        <v>19</v>
      </c>
      <c r="AF16" s="35">
        <v>0.70370370370370372</v>
      </c>
      <c r="AG16" s="30">
        <v>4</v>
      </c>
      <c r="AH16" s="35">
        <v>0.14814814814814814</v>
      </c>
    </row>
    <row r="17" spans="2:34">
      <c r="G17" s="26">
        <v>15</v>
      </c>
      <c r="H17" s="27" t="s">
        <v>25</v>
      </c>
      <c r="I17" s="28" t="s">
        <v>17</v>
      </c>
      <c r="J17" s="29">
        <v>14</v>
      </c>
      <c r="K17" s="33">
        <v>0</v>
      </c>
      <c r="L17" s="34">
        <v>0</v>
      </c>
      <c r="M17" s="30">
        <v>10</v>
      </c>
      <c r="N17" s="35">
        <v>0.7142857142857143</v>
      </c>
      <c r="O17" s="30">
        <v>13</v>
      </c>
      <c r="P17" s="35">
        <v>0.9285714285714286</v>
      </c>
      <c r="Q17" s="30">
        <v>6</v>
      </c>
      <c r="R17" s="35">
        <v>0.42857142857142855</v>
      </c>
      <c r="S17" s="30">
        <v>15</v>
      </c>
      <c r="T17" s="35">
        <v>1.0714285714285714</v>
      </c>
      <c r="U17" s="30">
        <v>15</v>
      </c>
      <c r="V17" s="35">
        <v>1.0714285714285714</v>
      </c>
      <c r="W17" s="30">
        <v>17</v>
      </c>
      <c r="X17" s="35">
        <v>1.2142857142857142</v>
      </c>
      <c r="Y17" s="30">
        <v>1</v>
      </c>
      <c r="Z17" s="35">
        <v>7.1428571428571425E-2</v>
      </c>
      <c r="AA17" s="30">
        <v>0</v>
      </c>
      <c r="AB17" s="25">
        <v>0</v>
      </c>
      <c r="AC17" s="30">
        <v>12</v>
      </c>
      <c r="AD17" s="35">
        <v>0.8571428571428571</v>
      </c>
      <c r="AE17" s="30">
        <v>11</v>
      </c>
      <c r="AF17" s="35">
        <v>0.7857142857142857</v>
      </c>
      <c r="AG17" s="30">
        <v>1</v>
      </c>
      <c r="AH17" s="35">
        <v>7.1428571428571425E-2</v>
      </c>
    </row>
    <row r="18" spans="2:34">
      <c r="G18" s="26">
        <v>16</v>
      </c>
      <c r="H18" s="27" t="s">
        <v>25</v>
      </c>
      <c r="I18" s="28" t="s">
        <v>17</v>
      </c>
      <c r="J18" s="29">
        <v>6</v>
      </c>
      <c r="K18" s="33">
        <v>0</v>
      </c>
      <c r="L18" s="34">
        <v>0</v>
      </c>
      <c r="M18" s="30">
        <v>5</v>
      </c>
      <c r="N18" s="35">
        <v>0.83333333333333337</v>
      </c>
      <c r="O18" s="30">
        <v>5</v>
      </c>
      <c r="P18" s="35">
        <v>0.83333333333333337</v>
      </c>
      <c r="Q18" s="30">
        <v>3</v>
      </c>
      <c r="R18" s="35">
        <v>0.5</v>
      </c>
      <c r="S18" s="30">
        <v>6</v>
      </c>
      <c r="T18" s="35">
        <v>1</v>
      </c>
      <c r="U18" s="30">
        <v>4</v>
      </c>
      <c r="V18" s="35">
        <v>0.66666666666666663</v>
      </c>
      <c r="W18" s="30">
        <v>5</v>
      </c>
      <c r="X18" s="35">
        <v>0.83333333333333337</v>
      </c>
      <c r="Y18" s="30">
        <v>0</v>
      </c>
      <c r="Z18" s="35">
        <v>0</v>
      </c>
      <c r="AA18" s="30">
        <v>0</v>
      </c>
      <c r="AB18" s="25">
        <v>0</v>
      </c>
      <c r="AC18" s="30">
        <v>6</v>
      </c>
      <c r="AD18" s="35">
        <v>1</v>
      </c>
      <c r="AE18" s="30">
        <v>5</v>
      </c>
      <c r="AF18" s="35">
        <v>0.83333333333333337</v>
      </c>
      <c r="AG18" s="30">
        <v>4</v>
      </c>
      <c r="AH18" s="35">
        <v>0.66666666666666663</v>
      </c>
    </row>
    <row r="19" spans="2:34">
      <c r="G19" s="26">
        <v>17</v>
      </c>
      <c r="H19" s="27" t="s">
        <v>25</v>
      </c>
      <c r="I19" s="28" t="s">
        <v>17</v>
      </c>
      <c r="J19" s="29">
        <v>1</v>
      </c>
      <c r="K19" s="33">
        <v>0</v>
      </c>
      <c r="L19" s="34">
        <v>0</v>
      </c>
      <c r="M19" s="30">
        <v>0</v>
      </c>
      <c r="N19" s="34">
        <v>0</v>
      </c>
      <c r="O19" s="30">
        <v>0</v>
      </c>
      <c r="P19" s="34">
        <v>0</v>
      </c>
      <c r="Q19" s="30">
        <v>1</v>
      </c>
      <c r="R19" s="35">
        <v>1</v>
      </c>
      <c r="S19" s="30">
        <v>1</v>
      </c>
      <c r="T19" s="35">
        <v>1</v>
      </c>
      <c r="U19" s="30">
        <v>1</v>
      </c>
      <c r="V19" s="35">
        <v>1</v>
      </c>
      <c r="W19" s="30">
        <v>2</v>
      </c>
      <c r="X19" s="35">
        <v>2</v>
      </c>
      <c r="Y19" s="30">
        <v>0</v>
      </c>
      <c r="Z19" s="35">
        <v>0</v>
      </c>
      <c r="AA19" s="30">
        <v>0</v>
      </c>
      <c r="AB19" s="25">
        <v>0</v>
      </c>
      <c r="AC19" s="30">
        <v>1</v>
      </c>
      <c r="AD19" s="35">
        <v>1</v>
      </c>
      <c r="AE19" s="30">
        <v>0</v>
      </c>
      <c r="AF19" s="35">
        <v>0</v>
      </c>
      <c r="AG19" s="30">
        <v>0</v>
      </c>
      <c r="AH19" s="35">
        <v>0</v>
      </c>
    </row>
    <row r="20" spans="2:34">
      <c r="G20" s="26">
        <v>18</v>
      </c>
      <c r="H20" s="27" t="s">
        <v>25</v>
      </c>
      <c r="I20" s="28" t="s">
        <v>17</v>
      </c>
      <c r="J20" s="29">
        <v>0</v>
      </c>
      <c r="K20" s="33">
        <v>0</v>
      </c>
      <c r="L20" s="35" t="s">
        <v>20</v>
      </c>
      <c r="M20" s="30">
        <v>0</v>
      </c>
      <c r="N20" s="35" t="s">
        <v>20</v>
      </c>
      <c r="O20" s="30">
        <v>0</v>
      </c>
      <c r="P20" s="35" t="s">
        <v>20</v>
      </c>
      <c r="Q20" s="30">
        <v>0</v>
      </c>
      <c r="R20" s="35" t="s">
        <v>20</v>
      </c>
      <c r="S20" s="30">
        <v>0</v>
      </c>
      <c r="T20" s="35" t="s">
        <v>20</v>
      </c>
      <c r="U20" s="30">
        <v>0</v>
      </c>
      <c r="V20" s="35" t="s">
        <v>20</v>
      </c>
      <c r="W20" s="30">
        <v>0</v>
      </c>
      <c r="X20" s="35" t="s">
        <v>20</v>
      </c>
      <c r="Y20" s="30">
        <v>0</v>
      </c>
      <c r="Z20" s="35" t="s">
        <v>20</v>
      </c>
      <c r="AA20" s="30">
        <v>0</v>
      </c>
      <c r="AB20" s="25" t="s">
        <v>20</v>
      </c>
      <c r="AC20" s="30">
        <v>0</v>
      </c>
      <c r="AD20" s="35" t="s">
        <v>20</v>
      </c>
      <c r="AE20" s="30">
        <v>0</v>
      </c>
      <c r="AF20" s="35" t="s">
        <v>20</v>
      </c>
      <c r="AG20" s="30">
        <v>0</v>
      </c>
      <c r="AH20" s="35" t="s">
        <v>20</v>
      </c>
    </row>
    <row r="21" spans="2:34">
      <c r="G21" s="26">
        <v>19</v>
      </c>
      <c r="H21" s="27" t="s">
        <v>25</v>
      </c>
      <c r="I21" s="28" t="s">
        <v>17</v>
      </c>
      <c r="J21" s="29">
        <v>10</v>
      </c>
      <c r="K21" s="33">
        <v>1</v>
      </c>
      <c r="L21" s="34">
        <v>0.1</v>
      </c>
      <c r="M21" s="30">
        <v>3</v>
      </c>
      <c r="N21" s="35">
        <v>0.3</v>
      </c>
      <c r="O21" s="30">
        <v>4</v>
      </c>
      <c r="P21" s="35">
        <v>0.4</v>
      </c>
      <c r="Q21" s="30">
        <v>1</v>
      </c>
      <c r="R21" s="35">
        <v>0.1</v>
      </c>
      <c r="S21" s="30">
        <v>9</v>
      </c>
      <c r="T21" s="35">
        <v>0.9</v>
      </c>
      <c r="U21" s="30">
        <v>4</v>
      </c>
      <c r="V21" s="35">
        <v>0.4</v>
      </c>
      <c r="W21" s="30">
        <v>7</v>
      </c>
      <c r="X21" s="35">
        <v>0.7</v>
      </c>
      <c r="Y21" s="30">
        <v>1</v>
      </c>
      <c r="Z21" s="35">
        <v>0.1</v>
      </c>
      <c r="AA21" s="30">
        <v>1</v>
      </c>
      <c r="AB21" s="25">
        <v>0.1</v>
      </c>
      <c r="AC21" s="30">
        <v>4</v>
      </c>
      <c r="AD21" s="35">
        <v>0.4</v>
      </c>
      <c r="AE21" s="30">
        <v>3</v>
      </c>
      <c r="AF21" s="35">
        <v>0.3</v>
      </c>
      <c r="AG21" s="30">
        <v>1</v>
      </c>
      <c r="AH21" s="35">
        <v>0.1</v>
      </c>
    </row>
    <row r="22" spans="2:34">
      <c r="G22" s="26">
        <v>20</v>
      </c>
      <c r="H22" s="27" t="s">
        <v>25</v>
      </c>
      <c r="I22" s="28" t="s">
        <v>17</v>
      </c>
      <c r="J22" s="29">
        <v>27</v>
      </c>
      <c r="K22" s="33">
        <v>1</v>
      </c>
      <c r="L22" s="34">
        <v>3.7037037037037035E-2</v>
      </c>
      <c r="M22" s="30">
        <v>10</v>
      </c>
      <c r="N22" s="35">
        <v>0.37037037037037035</v>
      </c>
      <c r="O22" s="30">
        <v>11</v>
      </c>
      <c r="P22" s="35">
        <v>0.40740740740740738</v>
      </c>
      <c r="Q22" s="30">
        <v>4</v>
      </c>
      <c r="R22" s="35">
        <v>0.14814814814814814</v>
      </c>
      <c r="S22" s="30">
        <v>23</v>
      </c>
      <c r="T22" s="35">
        <v>0.85185185185185186</v>
      </c>
      <c r="U22" s="30">
        <v>14</v>
      </c>
      <c r="V22" s="35">
        <v>0.51851851851851849</v>
      </c>
      <c r="W22" s="30">
        <v>25</v>
      </c>
      <c r="X22" s="35">
        <v>0.92592592592592593</v>
      </c>
      <c r="Y22" s="30">
        <v>1</v>
      </c>
      <c r="Z22" s="35">
        <v>3.7037037037037035E-2</v>
      </c>
      <c r="AA22" s="30">
        <v>1</v>
      </c>
      <c r="AB22" s="25">
        <v>3.7037037037037035E-2</v>
      </c>
      <c r="AC22" s="30">
        <v>20</v>
      </c>
      <c r="AD22" s="35">
        <v>0.7407407407407407</v>
      </c>
      <c r="AE22" s="30">
        <v>22</v>
      </c>
      <c r="AF22" s="35">
        <v>0.81481481481481477</v>
      </c>
      <c r="AG22" s="30">
        <v>7</v>
      </c>
      <c r="AH22" s="35">
        <v>0.25925925925925924</v>
      </c>
    </row>
    <row r="23" spans="2:34">
      <c r="G23" s="26">
        <v>21</v>
      </c>
      <c r="H23" s="27" t="s">
        <v>25</v>
      </c>
      <c r="I23" s="28" t="s">
        <v>26</v>
      </c>
      <c r="J23" s="29">
        <v>6</v>
      </c>
      <c r="K23" s="33">
        <v>6</v>
      </c>
      <c r="L23" s="34">
        <v>1</v>
      </c>
      <c r="M23" s="30">
        <v>4</v>
      </c>
      <c r="N23" s="35">
        <v>0.66666666666666663</v>
      </c>
      <c r="O23" s="30">
        <v>5</v>
      </c>
      <c r="P23" s="35">
        <v>0.83333333333333337</v>
      </c>
      <c r="Q23" s="30">
        <v>6</v>
      </c>
      <c r="R23" s="35">
        <v>1</v>
      </c>
      <c r="S23" s="30">
        <v>8</v>
      </c>
      <c r="T23" s="35">
        <v>1.3333333333333333</v>
      </c>
      <c r="U23" s="30">
        <v>5</v>
      </c>
      <c r="V23" s="35">
        <v>0.83333333333333337</v>
      </c>
      <c r="W23" s="30">
        <v>6</v>
      </c>
      <c r="X23" s="35">
        <v>1</v>
      </c>
      <c r="Y23" s="30">
        <v>2</v>
      </c>
      <c r="Z23" s="35">
        <v>0.33333333333333331</v>
      </c>
      <c r="AA23" s="30">
        <v>7</v>
      </c>
      <c r="AB23" s="25">
        <v>1.1666666666666667</v>
      </c>
      <c r="AC23" s="30">
        <v>8</v>
      </c>
      <c r="AD23" s="35">
        <v>1.3333333333333333</v>
      </c>
      <c r="AE23" s="30">
        <v>4</v>
      </c>
      <c r="AF23" s="35">
        <v>0.66666666666666663</v>
      </c>
      <c r="AG23" s="30">
        <v>7</v>
      </c>
      <c r="AH23" s="35">
        <v>1.1666666666666667</v>
      </c>
    </row>
    <row r="24" spans="2:34">
      <c r="G24" s="26">
        <v>22</v>
      </c>
      <c r="H24" s="27" t="s">
        <v>27</v>
      </c>
      <c r="I24" s="28" t="s">
        <v>26</v>
      </c>
      <c r="J24" s="29">
        <v>10</v>
      </c>
      <c r="K24" s="33">
        <v>6</v>
      </c>
      <c r="L24" s="34">
        <v>0.6</v>
      </c>
      <c r="M24" s="30">
        <v>5</v>
      </c>
      <c r="N24" s="35">
        <v>0.5</v>
      </c>
      <c r="O24" s="30">
        <v>5</v>
      </c>
      <c r="P24" s="35">
        <v>0.5</v>
      </c>
      <c r="Q24" s="30">
        <v>4</v>
      </c>
      <c r="R24" s="35">
        <v>0.4</v>
      </c>
      <c r="S24" s="30">
        <v>4</v>
      </c>
      <c r="T24" s="35">
        <v>0.4</v>
      </c>
      <c r="U24" s="30">
        <v>5</v>
      </c>
      <c r="V24" s="35">
        <v>0.5</v>
      </c>
      <c r="W24" s="30">
        <v>3</v>
      </c>
      <c r="X24" s="35">
        <v>0.3</v>
      </c>
      <c r="Y24" s="30">
        <v>0</v>
      </c>
      <c r="Z24" s="35">
        <v>0</v>
      </c>
      <c r="AA24" s="30">
        <v>5</v>
      </c>
      <c r="AB24" s="25">
        <v>0.5</v>
      </c>
      <c r="AC24" s="30">
        <v>0</v>
      </c>
      <c r="AD24" s="35">
        <v>0</v>
      </c>
      <c r="AE24" s="30">
        <v>0</v>
      </c>
      <c r="AF24" s="35">
        <v>0</v>
      </c>
      <c r="AG24" s="30">
        <v>3</v>
      </c>
      <c r="AH24" s="35">
        <v>0.3</v>
      </c>
    </row>
    <row r="25" spans="2:34">
      <c r="G25" s="26">
        <v>23</v>
      </c>
      <c r="H25" s="27" t="s">
        <v>27</v>
      </c>
      <c r="I25" s="28" t="s">
        <v>17</v>
      </c>
      <c r="J25" s="29">
        <v>13</v>
      </c>
      <c r="K25" s="33">
        <v>1</v>
      </c>
      <c r="L25" s="34">
        <v>7.6923076923076927E-2</v>
      </c>
      <c r="M25" s="30">
        <v>10</v>
      </c>
      <c r="N25" s="35">
        <v>0.76923076923076927</v>
      </c>
      <c r="O25" s="30">
        <v>4</v>
      </c>
      <c r="P25" s="35">
        <v>0.30769230769230771</v>
      </c>
      <c r="Q25" s="30">
        <v>9</v>
      </c>
      <c r="R25" s="35">
        <v>0.69230769230769229</v>
      </c>
      <c r="S25" s="30">
        <v>6</v>
      </c>
      <c r="T25" s="35">
        <v>0.46153846153846156</v>
      </c>
      <c r="U25" s="30">
        <v>7</v>
      </c>
      <c r="V25" s="35">
        <v>0.53846153846153844</v>
      </c>
      <c r="W25" s="30">
        <v>7</v>
      </c>
      <c r="X25" s="35">
        <v>0.53846153846153844</v>
      </c>
      <c r="Y25" s="30">
        <v>0</v>
      </c>
      <c r="Z25" s="35">
        <v>0</v>
      </c>
      <c r="AA25" s="30">
        <v>1</v>
      </c>
      <c r="AB25" s="25">
        <v>7.6923076923076927E-2</v>
      </c>
      <c r="AC25" s="30">
        <v>5</v>
      </c>
      <c r="AD25" s="35">
        <v>0.38461538461538464</v>
      </c>
      <c r="AE25" s="30">
        <v>4</v>
      </c>
      <c r="AF25" s="35">
        <v>0.30769230769230771</v>
      </c>
      <c r="AG25" s="30">
        <v>1</v>
      </c>
      <c r="AH25" s="35">
        <v>7.6923076923076927E-2</v>
      </c>
    </row>
    <row r="26" spans="2:34">
      <c r="G26" s="26">
        <v>24</v>
      </c>
      <c r="H26" s="27" t="s">
        <v>28</v>
      </c>
      <c r="I26" s="28" t="s">
        <v>17</v>
      </c>
      <c r="J26" s="29">
        <v>0</v>
      </c>
      <c r="K26" s="33">
        <v>0</v>
      </c>
      <c r="L26" s="35" t="s">
        <v>20</v>
      </c>
      <c r="M26" s="30">
        <v>0</v>
      </c>
      <c r="N26" s="35" t="s">
        <v>20</v>
      </c>
      <c r="O26" s="30">
        <v>1</v>
      </c>
      <c r="P26" s="36">
        <v>9.99</v>
      </c>
      <c r="Q26" s="30">
        <v>0</v>
      </c>
      <c r="R26" s="35" t="s">
        <v>20</v>
      </c>
      <c r="S26" s="30">
        <v>3</v>
      </c>
      <c r="T26" s="36">
        <v>9.99</v>
      </c>
      <c r="U26" s="30">
        <v>0</v>
      </c>
      <c r="V26" s="35" t="s">
        <v>20</v>
      </c>
      <c r="W26" s="30">
        <v>0</v>
      </c>
      <c r="X26" s="35" t="s">
        <v>20</v>
      </c>
      <c r="Y26" s="30">
        <v>0</v>
      </c>
      <c r="Z26" s="35" t="s">
        <v>20</v>
      </c>
      <c r="AA26" s="30">
        <v>0</v>
      </c>
      <c r="AB26" s="25" t="s">
        <v>20</v>
      </c>
      <c r="AC26" s="30">
        <v>0</v>
      </c>
      <c r="AD26" s="35" t="s">
        <v>20</v>
      </c>
      <c r="AE26" s="30">
        <v>0</v>
      </c>
      <c r="AF26" s="35" t="s">
        <v>20</v>
      </c>
      <c r="AG26" s="30">
        <v>0</v>
      </c>
      <c r="AH26" s="35" t="s">
        <v>20</v>
      </c>
    </row>
    <row r="27" spans="2:34">
      <c r="B27" s="98"/>
      <c r="C27" s="98"/>
      <c r="D27" s="98"/>
      <c r="E27" s="98"/>
      <c r="G27" s="26">
        <v>25</v>
      </c>
      <c r="H27" s="27" t="s">
        <v>28</v>
      </c>
      <c r="I27" s="28" t="s">
        <v>17</v>
      </c>
      <c r="J27" s="29">
        <v>0</v>
      </c>
      <c r="K27" s="33">
        <v>0</v>
      </c>
      <c r="L27" s="35" t="s">
        <v>20</v>
      </c>
      <c r="M27" s="30">
        <v>0</v>
      </c>
      <c r="N27" s="35" t="s">
        <v>20</v>
      </c>
      <c r="O27" s="30">
        <v>0</v>
      </c>
      <c r="P27" s="35" t="s">
        <v>20</v>
      </c>
      <c r="Q27" s="30">
        <v>0</v>
      </c>
      <c r="R27" s="35" t="s">
        <v>20</v>
      </c>
      <c r="S27" s="30">
        <v>0</v>
      </c>
      <c r="T27" s="35" t="s">
        <v>20</v>
      </c>
      <c r="U27" s="30">
        <v>0</v>
      </c>
      <c r="V27" s="35" t="s">
        <v>20</v>
      </c>
      <c r="W27" s="30">
        <v>0</v>
      </c>
      <c r="X27" s="35" t="s">
        <v>20</v>
      </c>
      <c r="Y27" s="30">
        <v>0</v>
      </c>
      <c r="Z27" s="35" t="s">
        <v>20</v>
      </c>
      <c r="AA27" s="30">
        <v>0</v>
      </c>
      <c r="AB27" s="25" t="s">
        <v>20</v>
      </c>
      <c r="AC27" s="30">
        <v>0</v>
      </c>
      <c r="AD27" s="35" t="s">
        <v>20</v>
      </c>
      <c r="AE27" s="30">
        <v>0</v>
      </c>
      <c r="AF27" s="35" t="s">
        <v>20</v>
      </c>
      <c r="AG27" s="30">
        <v>0</v>
      </c>
      <c r="AH27" s="35" t="s">
        <v>20</v>
      </c>
    </row>
    <row r="28" spans="2:34">
      <c r="B28" s="49"/>
      <c r="C28" s="49"/>
      <c r="E28" s="56"/>
      <c r="G28" s="26">
        <v>26</v>
      </c>
      <c r="H28" s="27" t="s">
        <v>28</v>
      </c>
      <c r="I28" s="28" t="s">
        <v>17</v>
      </c>
      <c r="J28" s="29">
        <v>5</v>
      </c>
      <c r="K28" s="33">
        <v>0</v>
      </c>
      <c r="L28" s="34">
        <v>0</v>
      </c>
      <c r="M28" s="30">
        <v>0</v>
      </c>
      <c r="N28" s="35">
        <v>0</v>
      </c>
      <c r="O28" s="30">
        <v>6</v>
      </c>
      <c r="P28" s="35">
        <v>1.2</v>
      </c>
      <c r="Q28" s="30">
        <v>1</v>
      </c>
      <c r="R28" s="35">
        <v>0.2</v>
      </c>
      <c r="S28" s="30">
        <v>6</v>
      </c>
      <c r="T28" s="35">
        <v>1.2</v>
      </c>
      <c r="U28" s="30">
        <v>6</v>
      </c>
      <c r="V28" s="35">
        <v>1.2</v>
      </c>
      <c r="W28" s="30">
        <v>4</v>
      </c>
      <c r="X28" s="35">
        <v>0.8</v>
      </c>
      <c r="Y28" s="30">
        <v>4</v>
      </c>
      <c r="Z28" s="35">
        <v>0.8</v>
      </c>
      <c r="AA28" s="30">
        <v>1</v>
      </c>
      <c r="AB28" s="25">
        <v>0.2</v>
      </c>
      <c r="AC28" s="30">
        <v>1</v>
      </c>
      <c r="AD28" s="35">
        <v>0.2</v>
      </c>
      <c r="AE28" s="30">
        <v>5</v>
      </c>
      <c r="AF28" s="35">
        <v>1</v>
      </c>
      <c r="AG28" s="30">
        <v>0</v>
      </c>
      <c r="AH28" s="35">
        <v>0</v>
      </c>
    </row>
    <row r="29" spans="2:34">
      <c r="B29" s="49"/>
      <c r="C29" s="49"/>
      <c r="E29" s="56"/>
      <c r="G29" s="26">
        <v>27</v>
      </c>
      <c r="H29" s="27" t="s">
        <v>29</v>
      </c>
      <c r="I29" s="28" t="s">
        <v>26</v>
      </c>
      <c r="J29" s="29">
        <v>7</v>
      </c>
      <c r="K29" s="33">
        <v>4</v>
      </c>
      <c r="L29" s="34">
        <v>0.5714285714285714</v>
      </c>
      <c r="M29" s="30">
        <v>5</v>
      </c>
      <c r="N29" s="35">
        <v>0.7142857142857143</v>
      </c>
      <c r="O29" s="30">
        <v>4</v>
      </c>
      <c r="P29" s="35">
        <v>0.5714285714285714</v>
      </c>
      <c r="Q29" s="30">
        <v>4</v>
      </c>
      <c r="R29" s="35">
        <v>0.5714285714285714</v>
      </c>
      <c r="S29" s="30">
        <v>6</v>
      </c>
      <c r="T29" s="35">
        <v>0.8571428571428571</v>
      </c>
      <c r="U29" s="30">
        <v>6</v>
      </c>
      <c r="V29" s="35">
        <v>0.8571428571428571</v>
      </c>
      <c r="W29" s="30">
        <v>0</v>
      </c>
      <c r="X29" s="35">
        <v>0</v>
      </c>
      <c r="Y29" s="30">
        <v>5</v>
      </c>
      <c r="Z29" s="35">
        <v>0.7142857142857143</v>
      </c>
      <c r="AA29" s="30">
        <v>5</v>
      </c>
      <c r="AB29" s="25">
        <v>0.7142857142857143</v>
      </c>
      <c r="AC29" s="30">
        <v>5</v>
      </c>
      <c r="AD29" s="35">
        <v>0.7142857142857143</v>
      </c>
      <c r="AE29" s="30">
        <v>3</v>
      </c>
      <c r="AF29" s="35">
        <v>0.42857142857142855</v>
      </c>
      <c r="AG29" s="30">
        <v>4</v>
      </c>
      <c r="AH29" s="35">
        <v>0.5714285714285714</v>
      </c>
    </row>
    <row r="30" spans="2:34">
      <c r="B30" s="49"/>
      <c r="C30" s="49"/>
      <c r="E30" s="56"/>
      <c r="G30" s="26">
        <v>28</v>
      </c>
      <c r="H30" s="27" t="s">
        <v>23</v>
      </c>
      <c r="I30" s="28" t="s">
        <v>17</v>
      </c>
      <c r="J30" s="29">
        <v>0</v>
      </c>
      <c r="K30" s="33">
        <v>0</v>
      </c>
      <c r="L30" s="35" t="s">
        <v>20</v>
      </c>
      <c r="M30" s="30">
        <v>0</v>
      </c>
      <c r="N30" s="35" t="s">
        <v>20</v>
      </c>
      <c r="O30" s="30">
        <v>0</v>
      </c>
      <c r="P30" s="35" t="s">
        <v>20</v>
      </c>
      <c r="Q30" s="30">
        <v>0</v>
      </c>
      <c r="R30" s="35" t="s">
        <v>20</v>
      </c>
      <c r="S30" s="30">
        <v>0</v>
      </c>
      <c r="T30" s="35" t="s">
        <v>20</v>
      </c>
      <c r="U30" s="30">
        <v>0</v>
      </c>
      <c r="V30" s="35" t="s">
        <v>20</v>
      </c>
      <c r="W30" s="30">
        <v>0</v>
      </c>
      <c r="X30" s="35" t="s">
        <v>20</v>
      </c>
      <c r="Y30" s="30">
        <v>0</v>
      </c>
      <c r="Z30" s="35" t="s">
        <v>20</v>
      </c>
      <c r="AA30" s="30">
        <v>0</v>
      </c>
      <c r="AB30" s="25" t="s">
        <v>20</v>
      </c>
      <c r="AC30" s="30">
        <v>0</v>
      </c>
      <c r="AD30" s="35" t="s">
        <v>20</v>
      </c>
      <c r="AE30" s="30">
        <v>0</v>
      </c>
      <c r="AF30" s="35" t="s">
        <v>20</v>
      </c>
      <c r="AG30" s="30">
        <v>0</v>
      </c>
      <c r="AH30" s="35" t="s">
        <v>20</v>
      </c>
    </row>
    <row r="31" spans="2:34">
      <c r="C31" s="56"/>
      <c r="E31" s="56"/>
      <c r="G31" s="26">
        <v>29</v>
      </c>
      <c r="H31" s="27" t="s">
        <v>22</v>
      </c>
      <c r="I31" s="28" t="s">
        <v>19</v>
      </c>
      <c r="J31" s="29">
        <v>10</v>
      </c>
      <c r="K31" s="33">
        <v>10</v>
      </c>
      <c r="L31" s="34">
        <v>1</v>
      </c>
      <c r="M31" s="30">
        <v>7</v>
      </c>
      <c r="N31" s="35">
        <v>0.7</v>
      </c>
      <c r="O31" s="30">
        <v>7</v>
      </c>
      <c r="P31" s="35">
        <v>0.7</v>
      </c>
      <c r="Q31" s="30">
        <v>8</v>
      </c>
      <c r="R31" s="35">
        <v>0.8</v>
      </c>
      <c r="S31" s="30">
        <v>1</v>
      </c>
      <c r="T31" s="35">
        <v>0.1</v>
      </c>
      <c r="U31" s="30">
        <v>3</v>
      </c>
      <c r="V31" s="35">
        <v>0.3</v>
      </c>
      <c r="W31" s="30">
        <v>5</v>
      </c>
      <c r="X31" s="35">
        <v>0.5</v>
      </c>
      <c r="Y31" s="30">
        <v>5</v>
      </c>
      <c r="Z31" s="35">
        <v>0.5</v>
      </c>
      <c r="AA31" s="30">
        <v>9</v>
      </c>
      <c r="AB31" s="25">
        <v>0.9</v>
      </c>
      <c r="AC31" s="30">
        <v>8</v>
      </c>
      <c r="AD31" s="35">
        <v>0.8</v>
      </c>
      <c r="AE31" s="30">
        <v>9</v>
      </c>
      <c r="AF31" s="35">
        <v>0.9</v>
      </c>
      <c r="AG31" s="30">
        <v>10</v>
      </c>
      <c r="AH31" s="35">
        <v>1</v>
      </c>
    </row>
    <row r="32" spans="2:34" ht="17.399999999999999" thickBot="1">
      <c r="B32" s="99" t="s">
        <v>51</v>
      </c>
      <c r="C32" s="99"/>
      <c r="D32" s="57"/>
      <c r="E32" s="57"/>
      <c r="G32" s="26">
        <v>30</v>
      </c>
      <c r="H32" s="27" t="s">
        <v>30</v>
      </c>
      <c r="I32" s="28" t="s">
        <v>17</v>
      </c>
      <c r="J32" s="29">
        <v>0</v>
      </c>
      <c r="K32" s="33">
        <v>0</v>
      </c>
      <c r="L32" s="35" t="s">
        <v>20</v>
      </c>
      <c r="M32" s="30">
        <v>0</v>
      </c>
      <c r="N32" s="35" t="s">
        <v>20</v>
      </c>
      <c r="O32" s="30">
        <v>0</v>
      </c>
      <c r="P32" s="35" t="s">
        <v>20</v>
      </c>
      <c r="Q32" s="30">
        <v>0</v>
      </c>
      <c r="R32" s="35" t="s">
        <v>20</v>
      </c>
      <c r="S32" s="30">
        <v>0</v>
      </c>
      <c r="T32" s="35" t="s">
        <v>20</v>
      </c>
      <c r="U32" s="30">
        <v>0</v>
      </c>
      <c r="V32" s="35" t="s">
        <v>20</v>
      </c>
      <c r="W32" s="30">
        <v>0</v>
      </c>
      <c r="X32" s="35" t="s">
        <v>20</v>
      </c>
      <c r="Y32" s="30">
        <v>2</v>
      </c>
      <c r="Z32" s="36">
        <v>9.99</v>
      </c>
      <c r="AA32" s="30">
        <v>0</v>
      </c>
      <c r="AB32" s="25" t="s">
        <v>20</v>
      </c>
      <c r="AC32" s="30">
        <v>0</v>
      </c>
      <c r="AD32" s="35" t="s">
        <v>20</v>
      </c>
      <c r="AE32" s="30">
        <v>0</v>
      </c>
      <c r="AF32" s="35" t="s">
        <v>20</v>
      </c>
      <c r="AG32" s="30">
        <v>0</v>
      </c>
      <c r="AH32" s="35" t="s">
        <v>20</v>
      </c>
    </row>
    <row r="33" spans="1:34" ht="18" thickTop="1" thickBot="1">
      <c r="A33" s="58"/>
      <c r="B33" s="75"/>
      <c r="C33" s="60" t="s">
        <v>52</v>
      </c>
      <c r="D33" s="79"/>
      <c r="E33" s="56" t="s">
        <v>53</v>
      </c>
      <c r="G33" s="26">
        <v>31</v>
      </c>
      <c r="H33" s="27" t="s">
        <v>31</v>
      </c>
      <c r="I33" s="28" t="s">
        <v>17</v>
      </c>
      <c r="J33" s="29">
        <v>9</v>
      </c>
      <c r="K33" s="33">
        <v>4</v>
      </c>
      <c r="L33" s="34">
        <v>0.44444444444444442</v>
      </c>
      <c r="M33" s="30">
        <v>7</v>
      </c>
      <c r="N33" s="35">
        <v>0.77777777777777779</v>
      </c>
      <c r="O33" s="30">
        <v>4</v>
      </c>
      <c r="P33" s="35">
        <v>0.44444444444444442</v>
      </c>
      <c r="Q33" s="30">
        <v>4</v>
      </c>
      <c r="R33" s="35">
        <v>0.44444444444444442</v>
      </c>
      <c r="S33" s="30">
        <v>6</v>
      </c>
      <c r="T33" s="35">
        <v>0.66666666666666663</v>
      </c>
      <c r="U33" s="30">
        <v>8</v>
      </c>
      <c r="V33" s="35">
        <v>0.88888888888888884</v>
      </c>
      <c r="W33" s="30">
        <v>6</v>
      </c>
      <c r="X33" s="35">
        <v>0.66666666666666663</v>
      </c>
      <c r="Y33" s="30">
        <v>1</v>
      </c>
      <c r="Z33" s="35">
        <v>0.1111111111111111</v>
      </c>
      <c r="AA33" s="30">
        <v>4</v>
      </c>
      <c r="AB33" s="25">
        <v>0.44444444444444442</v>
      </c>
      <c r="AC33" s="30">
        <v>9</v>
      </c>
      <c r="AD33" s="35">
        <v>1</v>
      </c>
      <c r="AE33" s="30">
        <v>5</v>
      </c>
      <c r="AF33" s="35">
        <v>0.55555555555555558</v>
      </c>
      <c r="AG33" s="30">
        <v>8</v>
      </c>
      <c r="AH33" s="35">
        <v>0.88888888888888884</v>
      </c>
    </row>
    <row r="34" spans="1:34" ht="18" thickTop="1" thickBot="1">
      <c r="A34" s="58"/>
      <c r="B34" s="76"/>
      <c r="C34" s="60" t="s">
        <v>54</v>
      </c>
      <c r="D34" s="80"/>
      <c r="E34" s="56" t="s">
        <v>55</v>
      </c>
      <c r="G34" s="26">
        <v>32</v>
      </c>
      <c r="H34" s="27" t="s">
        <v>32</v>
      </c>
      <c r="I34" s="28" t="s">
        <v>17</v>
      </c>
      <c r="J34" s="29">
        <v>0</v>
      </c>
      <c r="K34" s="33">
        <v>0</v>
      </c>
      <c r="L34" s="35" t="s">
        <v>20</v>
      </c>
      <c r="M34" s="30">
        <v>0</v>
      </c>
      <c r="N34" s="35" t="s">
        <v>20</v>
      </c>
      <c r="O34" s="30">
        <v>0</v>
      </c>
      <c r="P34" s="35" t="s">
        <v>20</v>
      </c>
      <c r="Q34" s="30">
        <v>1</v>
      </c>
      <c r="R34" s="36">
        <v>9.99</v>
      </c>
      <c r="S34" s="30">
        <v>1</v>
      </c>
      <c r="T34" s="36">
        <v>9.99</v>
      </c>
      <c r="U34" s="30">
        <v>1</v>
      </c>
      <c r="V34" s="36">
        <v>9.99</v>
      </c>
      <c r="W34" s="30">
        <v>2</v>
      </c>
      <c r="X34" s="36">
        <v>9.99</v>
      </c>
      <c r="Y34" s="30">
        <v>0</v>
      </c>
      <c r="Z34" s="35" t="s">
        <v>20</v>
      </c>
      <c r="AA34" s="30">
        <v>0</v>
      </c>
      <c r="AB34" s="25" t="s">
        <v>20</v>
      </c>
      <c r="AC34" s="30">
        <v>1</v>
      </c>
      <c r="AD34" s="36">
        <v>9.99</v>
      </c>
      <c r="AE34" s="30">
        <v>0</v>
      </c>
      <c r="AF34" s="35" t="s">
        <v>20</v>
      </c>
      <c r="AG34" s="30">
        <v>1</v>
      </c>
      <c r="AH34" s="36">
        <v>9.99</v>
      </c>
    </row>
    <row r="35" spans="1:34" ht="18" thickTop="1" thickBot="1">
      <c r="A35" s="58"/>
      <c r="B35" s="77"/>
      <c r="C35" s="60" t="s">
        <v>56</v>
      </c>
      <c r="D35" s="81"/>
      <c r="E35" s="56" t="s">
        <v>57</v>
      </c>
      <c r="G35" s="26">
        <v>33</v>
      </c>
      <c r="H35" s="27" t="s">
        <v>33</v>
      </c>
      <c r="I35" s="28" t="s">
        <v>17</v>
      </c>
      <c r="J35" s="29">
        <v>5</v>
      </c>
      <c r="K35" s="33">
        <v>1</v>
      </c>
      <c r="L35" s="34">
        <v>0.2</v>
      </c>
      <c r="M35" s="30">
        <v>2</v>
      </c>
      <c r="N35" s="35">
        <v>0.4</v>
      </c>
      <c r="O35" s="30">
        <v>1</v>
      </c>
      <c r="P35" s="35">
        <v>0.2</v>
      </c>
      <c r="Q35" s="30">
        <v>0</v>
      </c>
      <c r="R35" s="35">
        <v>0</v>
      </c>
      <c r="S35" s="30">
        <v>4</v>
      </c>
      <c r="T35" s="35">
        <v>0.8</v>
      </c>
      <c r="U35" s="30">
        <v>1</v>
      </c>
      <c r="V35" s="35">
        <v>0.2</v>
      </c>
      <c r="W35" s="30">
        <v>4</v>
      </c>
      <c r="X35" s="35">
        <v>0.8</v>
      </c>
      <c r="Y35" s="30">
        <v>1</v>
      </c>
      <c r="Z35" s="35">
        <v>0.2</v>
      </c>
      <c r="AA35" s="30">
        <v>1</v>
      </c>
      <c r="AB35" s="25">
        <v>0.2</v>
      </c>
      <c r="AC35" s="30">
        <v>4</v>
      </c>
      <c r="AD35" s="35">
        <v>0.8</v>
      </c>
      <c r="AE35" s="30">
        <v>2</v>
      </c>
      <c r="AF35" s="35">
        <v>0.4</v>
      </c>
      <c r="AG35" s="30">
        <v>0</v>
      </c>
      <c r="AH35" s="35">
        <v>0</v>
      </c>
    </row>
    <row r="36" spans="1:34" ht="18" thickTop="1" thickBot="1">
      <c r="A36" s="58"/>
      <c r="B36" s="78"/>
      <c r="C36" s="56" t="s">
        <v>58</v>
      </c>
      <c r="D36" s="65"/>
      <c r="E36" s="66"/>
      <c r="G36" s="26">
        <v>34</v>
      </c>
      <c r="H36" s="27" t="s">
        <v>31</v>
      </c>
      <c r="I36" s="28" t="s">
        <v>17</v>
      </c>
      <c r="J36" s="29">
        <v>7</v>
      </c>
      <c r="K36" s="33">
        <v>1</v>
      </c>
      <c r="L36" s="34">
        <v>0.14285714285714285</v>
      </c>
      <c r="M36" s="30">
        <v>3</v>
      </c>
      <c r="N36" s="35">
        <v>0.42857142857142855</v>
      </c>
      <c r="O36" s="30">
        <v>0</v>
      </c>
      <c r="P36" s="35">
        <v>0</v>
      </c>
      <c r="Q36" s="30">
        <v>0</v>
      </c>
      <c r="R36" s="35">
        <v>0</v>
      </c>
      <c r="S36" s="30">
        <v>4</v>
      </c>
      <c r="T36" s="35">
        <v>0.5714285714285714</v>
      </c>
      <c r="U36" s="30">
        <v>3</v>
      </c>
      <c r="V36" s="35">
        <v>0.42857142857142855</v>
      </c>
      <c r="W36" s="30">
        <v>4</v>
      </c>
      <c r="X36" s="35">
        <v>0.5714285714285714</v>
      </c>
      <c r="Y36" s="30">
        <v>0</v>
      </c>
      <c r="Z36" s="35">
        <v>0</v>
      </c>
      <c r="AA36" s="30">
        <v>0</v>
      </c>
      <c r="AB36" s="25">
        <v>0</v>
      </c>
      <c r="AC36" s="30">
        <v>6</v>
      </c>
      <c r="AD36" s="35">
        <v>0.8571428571428571</v>
      </c>
      <c r="AE36" s="30">
        <v>5</v>
      </c>
      <c r="AF36" s="35">
        <v>0.7142857142857143</v>
      </c>
      <c r="AG36" s="30">
        <v>1</v>
      </c>
      <c r="AH36" s="35">
        <v>0.14285714285714285</v>
      </c>
    </row>
    <row r="37" spans="1:34" ht="18" thickTop="1" thickBot="1">
      <c r="A37" s="58"/>
      <c r="B37" s="82"/>
      <c r="C37" s="56" t="s">
        <v>67</v>
      </c>
      <c r="D37" s="68"/>
      <c r="E37" s="69"/>
      <c r="G37" s="26">
        <v>35</v>
      </c>
      <c r="H37" s="27" t="s">
        <v>34</v>
      </c>
      <c r="I37" s="28" t="s">
        <v>19</v>
      </c>
      <c r="J37" s="29">
        <v>1</v>
      </c>
      <c r="K37" s="33">
        <v>0</v>
      </c>
      <c r="L37" s="34">
        <v>0</v>
      </c>
      <c r="M37" s="30">
        <v>0</v>
      </c>
      <c r="N37" s="35">
        <v>0</v>
      </c>
      <c r="O37" s="30">
        <v>0</v>
      </c>
      <c r="P37" s="35">
        <v>0</v>
      </c>
      <c r="Q37" s="30">
        <v>0</v>
      </c>
      <c r="R37" s="35">
        <v>0</v>
      </c>
      <c r="S37" s="30">
        <v>1</v>
      </c>
      <c r="T37" s="35">
        <v>1</v>
      </c>
      <c r="U37" s="30">
        <v>0</v>
      </c>
      <c r="V37" s="35">
        <v>0</v>
      </c>
      <c r="W37" s="30">
        <v>0</v>
      </c>
      <c r="X37" s="35">
        <v>0</v>
      </c>
      <c r="Y37" s="30">
        <v>0</v>
      </c>
      <c r="Z37" s="35">
        <v>0</v>
      </c>
      <c r="AA37" s="30">
        <v>0</v>
      </c>
      <c r="AB37" s="25">
        <v>0</v>
      </c>
      <c r="AC37" s="30">
        <v>2</v>
      </c>
      <c r="AD37" s="35">
        <v>2</v>
      </c>
      <c r="AE37" s="30">
        <v>1</v>
      </c>
      <c r="AF37" s="35">
        <v>1</v>
      </c>
      <c r="AG37" s="30">
        <v>0</v>
      </c>
      <c r="AH37" s="35">
        <v>0</v>
      </c>
    </row>
    <row r="38" spans="1:34" ht="18" thickTop="1" thickBot="1">
      <c r="A38" s="58"/>
      <c r="B38" s="70"/>
      <c r="C38" s="56"/>
      <c r="D38" s="69"/>
      <c r="E38" s="71"/>
      <c r="G38" s="26">
        <v>36</v>
      </c>
      <c r="H38" s="27" t="s">
        <v>34</v>
      </c>
      <c r="I38" s="28" t="s">
        <v>19</v>
      </c>
      <c r="J38" s="29">
        <v>30</v>
      </c>
      <c r="K38" s="33">
        <v>17</v>
      </c>
      <c r="L38" s="34">
        <v>0.56666666666666665</v>
      </c>
      <c r="M38" s="30">
        <v>29</v>
      </c>
      <c r="N38" s="35">
        <v>0.96666666666666667</v>
      </c>
      <c r="O38" s="30">
        <v>21</v>
      </c>
      <c r="P38" s="35">
        <v>0.7</v>
      </c>
      <c r="Q38" s="30">
        <v>12</v>
      </c>
      <c r="R38" s="35">
        <v>0.4</v>
      </c>
      <c r="S38" s="30">
        <v>29</v>
      </c>
      <c r="T38" s="35">
        <v>0.96666666666666667</v>
      </c>
      <c r="U38" s="30">
        <v>26</v>
      </c>
      <c r="V38" s="35">
        <v>0.8666666666666667</v>
      </c>
      <c r="W38" s="30">
        <v>30</v>
      </c>
      <c r="X38" s="35">
        <v>1</v>
      </c>
      <c r="Y38" s="30">
        <v>25</v>
      </c>
      <c r="Z38" s="35">
        <v>0.83333333333333337</v>
      </c>
      <c r="AA38" s="30">
        <v>17</v>
      </c>
      <c r="AB38" s="25">
        <v>0.56666666666666665</v>
      </c>
      <c r="AC38" s="30">
        <v>30</v>
      </c>
      <c r="AD38" s="35">
        <v>1</v>
      </c>
      <c r="AE38" s="30">
        <v>27</v>
      </c>
      <c r="AF38" s="35">
        <v>0.9</v>
      </c>
      <c r="AG38" s="30">
        <v>15</v>
      </c>
      <c r="AH38" s="35">
        <v>0.5</v>
      </c>
    </row>
    <row r="39" spans="1:34" ht="17.399999999999999" thickTop="1">
      <c r="B39" s="89" t="s">
        <v>69</v>
      </c>
      <c r="C39" s="69"/>
      <c r="D39" s="69"/>
      <c r="E39" s="69"/>
      <c r="G39" s="26">
        <v>37</v>
      </c>
      <c r="H39" s="27" t="s">
        <v>34</v>
      </c>
      <c r="I39" s="28" t="s">
        <v>19</v>
      </c>
      <c r="J39" s="29">
        <v>0</v>
      </c>
      <c r="K39" s="33">
        <v>0</v>
      </c>
      <c r="L39" s="35" t="s">
        <v>20</v>
      </c>
      <c r="M39" s="30">
        <v>0</v>
      </c>
      <c r="N39" s="35" t="s">
        <v>20</v>
      </c>
      <c r="O39" s="30">
        <v>0</v>
      </c>
      <c r="P39" s="35" t="s">
        <v>20</v>
      </c>
      <c r="Q39" s="30">
        <v>0</v>
      </c>
      <c r="R39" s="35" t="s">
        <v>20</v>
      </c>
      <c r="S39" s="30">
        <v>0</v>
      </c>
      <c r="T39" s="35" t="s">
        <v>20</v>
      </c>
      <c r="U39" s="30">
        <v>1</v>
      </c>
      <c r="V39" s="36">
        <v>9.99</v>
      </c>
      <c r="W39" s="30">
        <v>0</v>
      </c>
      <c r="X39" s="35" t="s">
        <v>20</v>
      </c>
      <c r="Y39" s="30">
        <v>0</v>
      </c>
      <c r="Z39" s="35" t="s">
        <v>20</v>
      </c>
      <c r="AA39" s="30">
        <v>0</v>
      </c>
      <c r="AB39" s="25" t="s">
        <v>20</v>
      </c>
      <c r="AC39" s="30">
        <v>0</v>
      </c>
      <c r="AD39" s="35" t="s">
        <v>20</v>
      </c>
      <c r="AE39" s="30">
        <v>0</v>
      </c>
      <c r="AF39" s="35" t="s">
        <v>20</v>
      </c>
      <c r="AG39" s="30">
        <v>2</v>
      </c>
      <c r="AH39" s="36">
        <v>9.99</v>
      </c>
    </row>
    <row r="40" spans="1:34">
      <c r="B40" s="89" t="s">
        <v>70</v>
      </c>
      <c r="C40" s="69"/>
      <c r="D40" s="49"/>
      <c r="E40" s="49"/>
      <c r="G40" s="26">
        <v>38</v>
      </c>
      <c r="H40" s="27" t="s">
        <v>34</v>
      </c>
      <c r="I40" s="28" t="s">
        <v>19</v>
      </c>
      <c r="J40" s="29">
        <v>0</v>
      </c>
      <c r="K40" s="33">
        <v>0</v>
      </c>
      <c r="L40" s="35" t="s">
        <v>20</v>
      </c>
      <c r="M40" s="30">
        <v>0</v>
      </c>
      <c r="N40" s="35" t="s">
        <v>20</v>
      </c>
      <c r="O40" s="30">
        <v>0</v>
      </c>
      <c r="P40" s="35" t="s">
        <v>20</v>
      </c>
      <c r="Q40" s="30">
        <v>0</v>
      </c>
      <c r="R40" s="35" t="s">
        <v>20</v>
      </c>
      <c r="S40" s="30">
        <v>0</v>
      </c>
      <c r="T40" s="35" t="s">
        <v>20</v>
      </c>
      <c r="U40" s="30">
        <v>0</v>
      </c>
      <c r="V40" s="35" t="s">
        <v>20</v>
      </c>
      <c r="W40" s="30">
        <v>0</v>
      </c>
      <c r="X40" s="35" t="s">
        <v>20</v>
      </c>
      <c r="Y40" s="30">
        <v>0</v>
      </c>
      <c r="Z40" s="35" t="s">
        <v>20</v>
      </c>
      <c r="AA40" s="30">
        <v>1</v>
      </c>
      <c r="AB40" s="36">
        <v>9.99</v>
      </c>
      <c r="AC40" s="30">
        <v>1</v>
      </c>
      <c r="AD40" s="36">
        <v>9.99</v>
      </c>
      <c r="AE40" s="30">
        <v>0</v>
      </c>
      <c r="AF40" s="35" t="s">
        <v>20</v>
      </c>
      <c r="AG40" s="30">
        <v>0</v>
      </c>
      <c r="AH40" s="35" t="s">
        <v>20</v>
      </c>
    </row>
    <row r="41" spans="1:34">
      <c r="B41" s="100"/>
      <c r="C41" s="100"/>
      <c r="D41" s="72"/>
      <c r="E41" s="73"/>
      <c r="G41" s="26">
        <v>39</v>
      </c>
      <c r="H41" s="27" t="s">
        <v>34</v>
      </c>
      <c r="I41" s="28" t="s">
        <v>19</v>
      </c>
      <c r="J41" s="29">
        <v>9</v>
      </c>
      <c r="K41" s="33">
        <v>6</v>
      </c>
      <c r="L41" s="34">
        <v>0.66666666666666663</v>
      </c>
      <c r="M41" s="30">
        <v>5</v>
      </c>
      <c r="N41" s="35">
        <v>0.55555555555555558</v>
      </c>
      <c r="O41" s="30">
        <v>4</v>
      </c>
      <c r="P41" s="35">
        <v>0.44444444444444442</v>
      </c>
      <c r="Q41" s="30">
        <v>7</v>
      </c>
      <c r="R41" s="35">
        <v>0.77777777777777779</v>
      </c>
      <c r="S41" s="30">
        <v>7</v>
      </c>
      <c r="T41" s="35">
        <v>0.77777777777777779</v>
      </c>
      <c r="U41" s="30">
        <v>2</v>
      </c>
      <c r="V41" s="35">
        <v>0.22222222222222221</v>
      </c>
      <c r="W41" s="30">
        <v>5</v>
      </c>
      <c r="X41" s="35">
        <v>0.55555555555555558</v>
      </c>
      <c r="Y41" s="30">
        <v>6</v>
      </c>
      <c r="Z41" s="35">
        <v>0.66666666666666663</v>
      </c>
      <c r="AA41" s="30">
        <v>5</v>
      </c>
      <c r="AB41" s="25">
        <v>0.55555555555555558</v>
      </c>
      <c r="AC41" s="30">
        <v>4</v>
      </c>
      <c r="AD41" s="35">
        <v>0.44444444444444442</v>
      </c>
      <c r="AE41" s="30">
        <v>5</v>
      </c>
      <c r="AF41" s="35">
        <v>0.55555555555555558</v>
      </c>
      <c r="AG41" s="30">
        <v>7</v>
      </c>
      <c r="AH41" s="35">
        <v>0.77777777777777779</v>
      </c>
    </row>
    <row r="42" spans="1:34">
      <c r="G42" s="26">
        <v>40</v>
      </c>
      <c r="H42" s="27" t="s">
        <v>34</v>
      </c>
      <c r="I42" s="28" t="s">
        <v>19</v>
      </c>
      <c r="J42" s="29">
        <v>0</v>
      </c>
      <c r="K42" s="33">
        <v>0</v>
      </c>
      <c r="L42" s="35" t="s">
        <v>20</v>
      </c>
      <c r="M42" s="30">
        <v>0</v>
      </c>
      <c r="N42" s="35" t="s">
        <v>20</v>
      </c>
      <c r="O42" s="30">
        <v>0</v>
      </c>
      <c r="P42" s="35" t="s">
        <v>20</v>
      </c>
      <c r="Q42" s="30">
        <v>0</v>
      </c>
      <c r="R42" s="35" t="s">
        <v>20</v>
      </c>
      <c r="S42" s="30">
        <v>0</v>
      </c>
      <c r="T42" s="35" t="s">
        <v>20</v>
      </c>
      <c r="U42" s="30">
        <v>0</v>
      </c>
      <c r="V42" s="35" t="s">
        <v>20</v>
      </c>
      <c r="W42" s="30">
        <v>0</v>
      </c>
      <c r="X42" s="35" t="s">
        <v>20</v>
      </c>
      <c r="Y42" s="30">
        <v>0</v>
      </c>
      <c r="Z42" s="35" t="s">
        <v>20</v>
      </c>
      <c r="AA42" s="30">
        <v>0</v>
      </c>
      <c r="AB42" s="25" t="s">
        <v>20</v>
      </c>
      <c r="AC42" s="30">
        <v>0</v>
      </c>
      <c r="AD42" s="35" t="s">
        <v>20</v>
      </c>
      <c r="AE42" s="30">
        <v>0</v>
      </c>
      <c r="AF42" s="35" t="s">
        <v>20</v>
      </c>
      <c r="AG42" s="30">
        <v>0</v>
      </c>
      <c r="AH42" s="35" t="s">
        <v>20</v>
      </c>
    </row>
    <row r="43" spans="1:34">
      <c r="B43" s="88" t="s">
        <v>59</v>
      </c>
      <c r="C43" s="88"/>
      <c r="D43" s="88"/>
      <c r="E43" s="74" t="s">
        <v>65</v>
      </c>
      <c r="G43" s="26">
        <v>41</v>
      </c>
      <c r="H43" s="27" t="s">
        <v>35</v>
      </c>
      <c r="I43" s="28" t="s">
        <v>19</v>
      </c>
      <c r="J43" s="29">
        <v>2</v>
      </c>
      <c r="K43" s="33">
        <v>0</v>
      </c>
      <c r="L43" s="34">
        <v>0</v>
      </c>
      <c r="M43" s="30">
        <v>0</v>
      </c>
      <c r="N43" s="35">
        <v>0</v>
      </c>
      <c r="O43" s="30">
        <v>1</v>
      </c>
      <c r="P43" s="35">
        <v>0.5</v>
      </c>
      <c r="Q43" s="30">
        <v>1</v>
      </c>
      <c r="R43" s="35">
        <v>0.5</v>
      </c>
      <c r="S43" s="30">
        <v>0</v>
      </c>
      <c r="T43" s="35">
        <v>0</v>
      </c>
      <c r="U43" s="30">
        <v>0</v>
      </c>
      <c r="V43" s="35">
        <v>0</v>
      </c>
      <c r="W43" s="30">
        <v>1</v>
      </c>
      <c r="X43" s="35">
        <v>0.5</v>
      </c>
      <c r="Y43" s="30">
        <v>0</v>
      </c>
      <c r="Z43" s="35">
        <v>0</v>
      </c>
      <c r="AA43" s="30">
        <v>0</v>
      </c>
      <c r="AB43" s="25">
        <v>0</v>
      </c>
      <c r="AC43" s="30">
        <v>1</v>
      </c>
      <c r="AD43" s="35">
        <v>0.5</v>
      </c>
      <c r="AE43" s="30">
        <v>0</v>
      </c>
      <c r="AF43" s="35">
        <v>0</v>
      </c>
      <c r="AG43" s="30">
        <v>0</v>
      </c>
      <c r="AH43" s="35">
        <v>0</v>
      </c>
    </row>
    <row r="44" spans="1:34">
      <c r="B44" s="88" t="s">
        <v>60</v>
      </c>
      <c r="C44" s="88"/>
      <c r="D44" s="69"/>
      <c r="E44" s="71">
        <v>44971</v>
      </c>
      <c r="G44" s="26">
        <v>42</v>
      </c>
      <c r="H44" s="27" t="s">
        <v>35</v>
      </c>
      <c r="I44" s="28" t="s">
        <v>19</v>
      </c>
      <c r="J44" s="29">
        <v>0</v>
      </c>
      <c r="K44" s="33">
        <v>0</v>
      </c>
      <c r="L44" s="35" t="s">
        <v>20</v>
      </c>
      <c r="M44" s="30">
        <v>0</v>
      </c>
      <c r="N44" s="35" t="s">
        <v>20</v>
      </c>
      <c r="O44" s="30">
        <v>0</v>
      </c>
      <c r="P44" s="35" t="s">
        <v>20</v>
      </c>
      <c r="Q44" s="30">
        <v>0</v>
      </c>
      <c r="R44" s="35" t="s">
        <v>20</v>
      </c>
      <c r="S44" s="30">
        <v>0</v>
      </c>
      <c r="T44" s="35" t="s">
        <v>20</v>
      </c>
      <c r="U44" s="30">
        <v>0</v>
      </c>
      <c r="V44" s="35" t="s">
        <v>20</v>
      </c>
      <c r="W44" s="30">
        <v>0</v>
      </c>
      <c r="X44" s="35" t="s">
        <v>20</v>
      </c>
      <c r="Y44" s="30">
        <v>0</v>
      </c>
      <c r="Z44" s="35" t="s">
        <v>20</v>
      </c>
      <c r="AA44" s="30">
        <v>1</v>
      </c>
      <c r="AB44" s="36">
        <v>9.99</v>
      </c>
      <c r="AC44" s="30">
        <v>0</v>
      </c>
      <c r="AD44" s="35" t="s">
        <v>20</v>
      </c>
      <c r="AE44" s="30">
        <v>1</v>
      </c>
      <c r="AF44" s="36">
        <v>9.99</v>
      </c>
      <c r="AG44" s="30">
        <v>0</v>
      </c>
      <c r="AH44" s="35" t="s">
        <v>20</v>
      </c>
    </row>
    <row r="45" spans="1:34">
      <c r="B45" s="88" t="s">
        <v>61</v>
      </c>
      <c r="C45" s="88"/>
      <c r="D45" s="69"/>
      <c r="E45" s="69" t="s">
        <v>82</v>
      </c>
      <c r="G45" s="26">
        <v>43</v>
      </c>
      <c r="H45" s="27" t="s">
        <v>31</v>
      </c>
      <c r="I45" s="28" t="s">
        <v>17</v>
      </c>
      <c r="J45" s="29">
        <v>7</v>
      </c>
      <c r="K45" s="33">
        <v>3</v>
      </c>
      <c r="L45" s="34">
        <v>0.42857142857142855</v>
      </c>
      <c r="M45" s="30">
        <v>5</v>
      </c>
      <c r="N45" s="35">
        <v>0.7142857142857143</v>
      </c>
      <c r="O45" s="30">
        <v>8</v>
      </c>
      <c r="P45" s="35">
        <v>1.1428571428571428</v>
      </c>
      <c r="Q45" s="30">
        <v>2</v>
      </c>
      <c r="R45" s="35">
        <v>0.2857142857142857</v>
      </c>
      <c r="S45" s="30">
        <v>1</v>
      </c>
      <c r="T45" s="35">
        <v>0.14285714285714285</v>
      </c>
      <c r="U45" s="30">
        <v>5</v>
      </c>
      <c r="V45" s="35">
        <v>0.7142857142857143</v>
      </c>
      <c r="W45" s="30">
        <v>4</v>
      </c>
      <c r="X45" s="35">
        <v>0.5714285714285714</v>
      </c>
      <c r="Y45" s="30">
        <v>5</v>
      </c>
      <c r="Z45" s="35">
        <v>0.7142857142857143</v>
      </c>
      <c r="AA45" s="30">
        <v>2</v>
      </c>
      <c r="AB45" s="25">
        <v>0.2857142857142857</v>
      </c>
      <c r="AC45" s="30">
        <v>6</v>
      </c>
      <c r="AD45" s="35">
        <v>0.8571428571428571</v>
      </c>
      <c r="AE45" s="30">
        <v>6</v>
      </c>
      <c r="AF45" s="35">
        <v>0.8571428571428571</v>
      </c>
      <c r="AG45" s="30">
        <v>2</v>
      </c>
      <c r="AH45" s="35">
        <v>0.2857142857142857</v>
      </c>
    </row>
    <row r="46" spans="1:34">
      <c r="B46" s="88" t="s">
        <v>62</v>
      </c>
      <c r="C46" s="88"/>
      <c r="D46" s="88"/>
      <c r="E46" s="69" t="s">
        <v>83</v>
      </c>
      <c r="G46" s="26">
        <v>46</v>
      </c>
      <c r="H46" s="27" t="s">
        <v>36</v>
      </c>
      <c r="I46" s="28" t="s">
        <v>17</v>
      </c>
      <c r="J46" s="29">
        <v>10</v>
      </c>
      <c r="K46" s="33">
        <v>1</v>
      </c>
      <c r="L46" s="34">
        <v>0.1</v>
      </c>
      <c r="M46" s="30">
        <v>7</v>
      </c>
      <c r="N46" s="35">
        <v>0.7</v>
      </c>
      <c r="O46" s="30">
        <v>9</v>
      </c>
      <c r="P46" s="35">
        <v>0.9</v>
      </c>
      <c r="Q46" s="30">
        <v>3</v>
      </c>
      <c r="R46" s="35">
        <v>0.3</v>
      </c>
      <c r="S46" s="30">
        <v>8</v>
      </c>
      <c r="T46" s="35">
        <v>0.8</v>
      </c>
      <c r="U46" s="30">
        <v>9</v>
      </c>
      <c r="V46" s="35">
        <v>0.9</v>
      </c>
      <c r="W46" s="30">
        <v>12</v>
      </c>
      <c r="X46" s="35">
        <v>1.2</v>
      </c>
      <c r="Y46" s="30">
        <v>11</v>
      </c>
      <c r="Z46" s="35">
        <v>1.1000000000000001</v>
      </c>
      <c r="AA46" s="30">
        <v>1</v>
      </c>
      <c r="AB46" s="25">
        <v>0.1</v>
      </c>
      <c r="AC46" s="30">
        <v>9</v>
      </c>
      <c r="AD46" s="35">
        <v>0.9</v>
      </c>
      <c r="AE46" s="30">
        <v>10</v>
      </c>
      <c r="AF46" s="35">
        <v>1</v>
      </c>
      <c r="AG46" s="30">
        <v>11</v>
      </c>
      <c r="AH46" s="35">
        <v>1.1000000000000001</v>
      </c>
    </row>
    <row r="47" spans="1:34">
      <c r="G47" s="26">
        <v>51</v>
      </c>
      <c r="H47" s="27" t="s">
        <v>36</v>
      </c>
      <c r="I47" s="28" t="s">
        <v>17</v>
      </c>
      <c r="J47" s="29">
        <v>14</v>
      </c>
      <c r="K47" s="33">
        <v>5</v>
      </c>
      <c r="L47" s="34">
        <v>0.35714285714285715</v>
      </c>
      <c r="M47" s="30">
        <v>11</v>
      </c>
      <c r="N47" s="35">
        <v>0.7857142857142857</v>
      </c>
      <c r="O47" s="30">
        <v>14</v>
      </c>
      <c r="P47" s="35">
        <v>1</v>
      </c>
      <c r="Q47" s="30">
        <v>7</v>
      </c>
      <c r="R47" s="35">
        <v>0.5</v>
      </c>
      <c r="S47" s="30">
        <v>10</v>
      </c>
      <c r="T47" s="35">
        <v>0.7142857142857143</v>
      </c>
      <c r="U47" s="30">
        <v>14</v>
      </c>
      <c r="V47" s="35">
        <v>1</v>
      </c>
      <c r="W47" s="30">
        <v>5</v>
      </c>
      <c r="X47" s="35">
        <v>0.35714285714285715</v>
      </c>
      <c r="Y47" s="30">
        <v>5</v>
      </c>
      <c r="Z47" s="35">
        <v>0.35714285714285715</v>
      </c>
      <c r="AA47" s="30">
        <v>3</v>
      </c>
      <c r="AB47" s="25">
        <v>0.21428571428571427</v>
      </c>
      <c r="AC47" s="30">
        <v>3</v>
      </c>
      <c r="AD47" s="35">
        <v>0.21428571428571427</v>
      </c>
      <c r="AE47" s="30">
        <v>6</v>
      </c>
      <c r="AF47" s="35">
        <v>0.42857142857142855</v>
      </c>
      <c r="AG47" s="30">
        <v>11</v>
      </c>
      <c r="AH47" s="35">
        <v>0.7857142857142857</v>
      </c>
    </row>
    <row r="48" spans="1:34">
      <c r="G48" s="26">
        <v>54</v>
      </c>
      <c r="H48" s="27" t="s">
        <v>36</v>
      </c>
      <c r="I48" s="28" t="s">
        <v>17</v>
      </c>
      <c r="J48" s="29">
        <v>1</v>
      </c>
      <c r="K48" s="33">
        <v>0</v>
      </c>
      <c r="L48" s="34">
        <v>0</v>
      </c>
      <c r="M48" s="30">
        <v>0</v>
      </c>
      <c r="N48" s="35">
        <v>0</v>
      </c>
      <c r="O48" s="30">
        <v>1</v>
      </c>
      <c r="P48" s="35">
        <v>1</v>
      </c>
      <c r="Q48" s="30">
        <v>0</v>
      </c>
      <c r="R48" s="35">
        <v>0</v>
      </c>
      <c r="S48" s="30">
        <v>2</v>
      </c>
      <c r="T48" s="35">
        <v>2</v>
      </c>
      <c r="U48" s="30">
        <v>1</v>
      </c>
      <c r="V48" s="35">
        <v>1</v>
      </c>
      <c r="W48" s="30">
        <v>1</v>
      </c>
      <c r="X48" s="35">
        <v>1</v>
      </c>
      <c r="Y48" s="30">
        <v>1</v>
      </c>
      <c r="Z48" s="35">
        <v>1</v>
      </c>
      <c r="AA48" s="30">
        <v>1</v>
      </c>
      <c r="AB48" s="25">
        <v>1</v>
      </c>
      <c r="AC48" s="30">
        <v>1</v>
      </c>
      <c r="AD48" s="35">
        <v>1</v>
      </c>
      <c r="AE48" s="30">
        <v>1</v>
      </c>
      <c r="AF48" s="35">
        <v>1</v>
      </c>
      <c r="AG48" s="30">
        <v>1</v>
      </c>
      <c r="AH48" s="35">
        <v>1</v>
      </c>
    </row>
    <row r="49" spans="7:34">
      <c r="G49" s="26">
        <v>56</v>
      </c>
      <c r="H49" s="27" t="s">
        <v>35</v>
      </c>
      <c r="I49" s="28" t="s">
        <v>19</v>
      </c>
      <c r="J49" s="29">
        <v>4</v>
      </c>
      <c r="K49" s="33">
        <v>3</v>
      </c>
      <c r="L49" s="34">
        <v>0.75</v>
      </c>
      <c r="M49" s="30">
        <v>0</v>
      </c>
      <c r="N49" s="35">
        <v>0</v>
      </c>
      <c r="O49" s="30">
        <v>3</v>
      </c>
      <c r="P49" s="35">
        <v>0.75</v>
      </c>
      <c r="Q49" s="30">
        <v>4</v>
      </c>
      <c r="R49" s="35">
        <v>1</v>
      </c>
      <c r="S49" s="30">
        <v>2</v>
      </c>
      <c r="T49" s="35">
        <v>0.5</v>
      </c>
      <c r="U49" s="30">
        <v>4</v>
      </c>
      <c r="V49" s="35">
        <v>1</v>
      </c>
      <c r="W49" s="30">
        <v>2</v>
      </c>
      <c r="X49" s="35">
        <v>0.5</v>
      </c>
      <c r="Y49" s="30">
        <v>3</v>
      </c>
      <c r="Z49" s="35">
        <v>0.75</v>
      </c>
      <c r="AA49" s="30">
        <v>3</v>
      </c>
      <c r="AB49" s="25">
        <v>0.75</v>
      </c>
      <c r="AC49" s="30">
        <v>4</v>
      </c>
      <c r="AD49" s="35">
        <v>1</v>
      </c>
      <c r="AE49" s="30">
        <v>4</v>
      </c>
      <c r="AF49" s="35">
        <v>1</v>
      </c>
      <c r="AG49" s="30">
        <v>3</v>
      </c>
      <c r="AH49" s="35">
        <v>0.75</v>
      </c>
    </row>
    <row r="50" spans="7:34">
      <c r="G50" s="26">
        <v>57</v>
      </c>
      <c r="H50" s="27" t="s">
        <v>36</v>
      </c>
      <c r="I50" s="28" t="s">
        <v>17</v>
      </c>
      <c r="J50" s="29">
        <v>2</v>
      </c>
      <c r="K50" s="33">
        <v>2</v>
      </c>
      <c r="L50" s="34">
        <v>1</v>
      </c>
      <c r="M50" s="30">
        <v>1</v>
      </c>
      <c r="N50" s="35">
        <v>0.5</v>
      </c>
      <c r="O50" s="30">
        <v>2</v>
      </c>
      <c r="P50" s="35">
        <v>1</v>
      </c>
      <c r="Q50" s="30">
        <v>2</v>
      </c>
      <c r="R50" s="35">
        <v>1</v>
      </c>
      <c r="S50" s="30">
        <v>2</v>
      </c>
      <c r="T50" s="35">
        <v>1</v>
      </c>
      <c r="U50" s="30">
        <v>2</v>
      </c>
      <c r="V50" s="35">
        <v>1</v>
      </c>
      <c r="W50" s="30">
        <v>2</v>
      </c>
      <c r="X50" s="35">
        <v>1</v>
      </c>
      <c r="Y50" s="30">
        <v>0</v>
      </c>
      <c r="Z50" s="35">
        <v>0</v>
      </c>
      <c r="AA50" s="30">
        <v>0</v>
      </c>
      <c r="AB50" s="25">
        <v>0</v>
      </c>
      <c r="AC50" s="30">
        <v>0</v>
      </c>
      <c r="AD50" s="35">
        <v>0</v>
      </c>
      <c r="AE50" s="30">
        <v>1</v>
      </c>
      <c r="AF50" s="35">
        <v>0.5</v>
      </c>
      <c r="AG50" s="30">
        <v>1</v>
      </c>
      <c r="AH50" s="35">
        <v>0.5</v>
      </c>
    </row>
    <row r="51" spans="7:34">
      <c r="G51" s="26">
        <v>59</v>
      </c>
      <c r="H51" s="27" t="s">
        <v>37</v>
      </c>
      <c r="I51" s="28" t="s">
        <v>19</v>
      </c>
      <c r="J51" s="29">
        <v>12</v>
      </c>
      <c r="K51" s="33">
        <v>3</v>
      </c>
      <c r="L51" s="34">
        <v>0.25</v>
      </c>
      <c r="M51" s="30">
        <v>2</v>
      </c>
      <c r="N51" s="35">
        <v>0.16666666666666666</v>
      </c>
      <c r="O51" s="30">
        <v>7</v>
      </c>
      <c r="P51" s="35">
        <v>0.58333333333333337</v>
      </c>
      <c r="Q51" s="30">
        <v>2</v>
      </c>
      <c r="R51" s="35">
        <v>0.16666666666666666</v>
      </c>
      <c r="S51" s="30">
        <v>6</v>
      </c>
      <c r="T51" s="35">
        <v>0.5</v>
      </c>
      <c r="U51" s="30">
        <v>4</v>
      </c>
      <c r="V51" s="35">
        <v>0.33333333333333331</v>
      </c>
      <c r="W51" s="30">
        <v>3</v>
      </c>
      <c r="X51" s="35">
        <v>0.25</v>
      </c>
      <c r="Y51" s="30">
        <v>12</v>
      </c>
      <c r="Z51" s="35">
        <v>1</v>
      </c>
      <c r="AA51" s="30">
        <v>10</v>
      </c>
      <c r="AB51" s="25">
        <v>0.83333333333333337</v>
      </c>
      <c r="AC51" s="30">
        <v>10</v>
      </c>
      <c r="AD51" s="35">
        <v>0.83333333333333337</v>
      </c>
      <c r="AE51" s="30">
        <v>11</v>
      </c>
      <c r="AF51" s="35">
        <v>0.91666666666666663</v>
      </c>
      <c r="AG51" s="30">
        <v>10</v>
      </c>
      <c r="AH51" s="35">
        <v>0.83333333333333337</v>
      </c>
    </row>
    <row r="52" spans="7:34">
      <c r="G52" s="26">
        <v>69</v>
      </c>
      <c r="H52" s="27" t="s">
        <v>35</v>
      </c>
      <c r="I52" s="28" t="s">
        <v>19</v>
      </c>
      <c r="J52" s="29">
        <v>4</v>
      </c>
      <c r="K52" s="33">
        <v>0</v>
      </c>
      <c r="L52" s="34">
        <v>0</v>
      </c>
      <c r="M52" s="30">
        <v>3</v>
      </c>
      <c r="N52" s="35">
        <v>0.75</v>
      </c>
      <c r="O52" s="30">
        <v>3</v>
      </c>
      <c r="P52" s="35">
        <v>0.75</v>
      </c>
      <c r="Q52" s="30">
        <v>0</v>
      </c>
      <c r="R52" s="35">
        <v>0</v>
      </c>
      <c r="S52" s="30">
        <v>1</v>
      </c>
      <c r="T52" s="35">
        <v>0.25</v>
      </c>
      <c r="U52" s="30">
        <v>1</v>
      </c>
      <c r="V52" s="35">
        <v>0.25</v>
      </c>
      <c r="W52" s="30">
        <v>1</v>
      </c>
      <c r="X52" s="35">
        <v>0.25</v>
      </c>
      <c r="Y52" s="30">
        <v>0</v>
      </c>
      <c r="Z52" s="35">
        <v>0</v>
      </c>
      <c r="AA52" s="30">
        <v>1</v>
      </c>
      <c r="AB52" s="25">
        <v>0.25</v>
      </c>
      <c r="AC52" s="30">
        <v>1</v>
      </c>
      <c r="AD52" s="35">
        <v>0.25</v>
      </c>
      <c r="AE52" s="30">
        <v>1</v>
      </c>
      <c r="AF52" s="35">
        <v>0.25</v>
      </c>
      <c r="AG52" s="30">
        <v>2</v>
      </c>
      <c r="AH52" s="35">
        <v>0.5</v>
      </c>
    </row>
    <row r="53" spans="7:34">
      <c r="G53" s="26">
        <v>70</v>
      </c>
      <c r="H53" s="27" t="s">
        <v>38</v>
      </c>
      <c r="I53" s="28" t="s">
        <v>19</v>
      </c>
      <c r="J53" s="29">
        <v>0</v>
      </c>
      <c r="K53" s="33">
        <v>0</v>
      </c>
      <c r="L53" s="35" t="s">
        <v>20</v>
      </c>
      <c r="M53" s="30">
        <v>0</v>
      </c>
      <c r="N53" s="35" t="s">
        <v>20</v>
      </c>
      <c r="O53" s="30">
        <v>0</v>
      </c>
      <c r="P53" s="35" t="s">
        <v>20</v>
      </c>
      <c r="Q53" s="30">
        <v>1</v>
      </c>
      <c r="R53" s="36">
        <v>9.99</v>
      </c>
      <c r="S53" s="30">
        <v>1</v>
      </c>
      <c r="T53" s="36">
        <v>9.99</v>
      </c>
      <c r="U53" s="30">
        <v>0</v>
      </c>
      <c r="V53" s="35" t="s">
        <v>20</v>
      </c>
      <c r="W53" s="30">
        <v>0</v>
      </c>
      <c r="X53" s="35" t="s">
        <v>20</v>
      </c>
      <c r="Y53" s="30">
        <v>0</v>
      </c>
      <c r="Z53" s="35" t="s">
        <v>20</v>
      </c>
      <c r="AA53" s="30">
        <v>0</v>
      </c>
      <c r="AB53" s="25" t="s">
        <v>20</v>
      </c>
      <c r="AC53" s="30">
        <v>0</v>
      </c>
      <c r="AD53" s="35" t="s">
        <v>20</v>
      </c>
      <c r="AE53" s="30">
        <v>1</v>
      </c>
      <c r="AF53" s="36">
        <v>9.99</v>
      </c>
      <c r="AG53" s="30">
        <v>0</v>
      </c>
      <c r="AH53" s="35" t="s">
        <v>20</v>
      </c>
    </row>
    <row r="54" spans="7:34">
      <c r="G54" s="26">
        <v>71</v>
      </c>
      <c r="H54" s="27" t="s">
        <v>33</v>
      </c>
      <c r="I54" s="28" t="s">
        <v>19</v>
      </c>
      <c r="J54" s="29">
        <v>31</v>
      </c>
      <c r="K54" s="33">
        <v>12</v>
      </c>
      <c r="L54" s="34">
        <v>0.38709677419354838</v>
      </c>
      <c r="M54" s="30">
        <v>22</v>
      </c>
      <c r="N54" s="35">
        <v>0.70967741935483875</v>
      </c>
      <c r="O54" s="30">
        <v>24</v>
      </c>
      <c r="P54" s="35">
        <v>0.77419354838709675</v>
      </c>
      <c r="Q54" s="30">
        <v>10</v>
      </c>
      <c r="R54" s="35">
        <v>0.32258064516129031</v>
      </c>
      <c r="S54" s="30">
        <v>26</v>
      </c>
      <c r="T54" s="35">
        <v>0.83870967741935487</v>
      </c>
      <c r="U54" s="30">
        <v>22</v>
      </c>
      <c r="V54" s="35">
        <v>0.70967741935483875</v>
      </c>
      <c r="W54" s="30">
        <v>20</v>
      </c>
      <c r="X54" s="35">
        <v>0.64516129032258063</v>
      </c>
      <c r="Y54" s="30">
        <v>16</v>
      </c>
      <c r="Z54" s="35">
        <v>0.5161290322580645</v>
      </c>
      <c r="AA54" s="30">
        <v>16</v>
      </c>
      <c r="AB54" s="25">
        <v>0.5161290322580645</v>
      </c>
      <c r="AC54" s="30">
        <v>14</v>
      </c>
      <c r="AD54" s="35">
        <v>0.45161290322580644</v>
      </c>
      <c r="AE54" s="30">
        <v>16</v>
      </c>
      <c r="AF54" s="35">
        <v>0.5161290322580645</v>
      </c>
      <c r="AG54" s="30">
        <v>15</v>
      </c>
      <c r="AH54" s="35">
        <v>0.4838709677419355</v>
      </c>
    </row>
    <row r="55" spans="7:34">
      <c r="G55" s="26">
        <v>72</v>
      </c>
      <c r="H55" s="27" t="s">
        <v>33</v>
      </c>
      <c r="I55" s="28" t="s">
        <v>19</v>
      </c>
      <c r="J55" s="29">
        <v>3</v>
      </c>
      <c r="K55" s="33">
        <v>0</v>
      </c>
      <c r="L55" s="34">
        <v>0</v>
      </c>
      <c r="M55" s="30">
        <v>0</v>
      </c>
      <c r="N55" s="35">
        <v>0</v>
      </c>
      <c r="O55" s="30">
        <v>0</v>
      </c>
      <c r="P55" s="35">
        <v>0</v>
      </c>
      <c r="Q55" s="30">
        <v>0</v>
      </c>
      <c r="R55" s="35">
        <v>0</v>
      </c>
      <c r="S55" s="30">
        <v>0</v>
      </c>
      <c r="T55" s="35">
        <v>0</v>
      </c>
      <c r="U55" s="30">
        <v>0</v>
      </c>
      <c r="V55" s="35">
        <v>0</v>
      </c>
      <c r="W55" s="30">
        <v>0</v>
      </c>
      <c r="X55" s="35">
        <v>0</v>
      </c>
      <c r="Y55" s="30">
        <v>0</v>
      </c>
      <c r="Z55" s="35">
        <v>0</v>
      </c>
      <c r="AA55" s="30">
        <v>0</v>
      </c>
      <c r="AB55" s="25">
        <v>0</v>
      </c>
      <c r="AC55" s="30">
        <v>0</v>
      </c>
      <c r="AD55" s="35">
        <v>0</v>
      </c>
      <c r="AE55" s="30">
        <v>0</v>
      </c>
      <c r="AF55" s="35">
        <v>0</v>
      </c>
      <c r="AG55" s="30">
        <v>0</v>
      </c>
      <c r="AH55" s="35">
        <v>0</v>
      </c>
    </row>
    <row r="56" spans="7:34">
      <c r="G56" s="26">
        <v>73</v>
      </c>
      <c r="H56" s="27" t="s">
        <v>39</v>
      </c>
      <c r="I56" s="28" t="s">
        <v>19</v>
      </c>
      <c r="J56" s="29">
        <v>3</v>
      </c>
      <c r="K56" s="33">
        <v>2</v>
      </c>
      <c r="L56" s="34">
        <v>0.66666666666666663</v>
      </c>
      <c r="M56" s="30">
        <v>4</v>
      </c>
      <c r="N56" s="35">
        <v>1.3333333333333333</v>
      </c>
      <c r="O56" s="30">
        <v>4</v>
      </c>
      <c r="P56" s="35">
        <v>1.3333333333333333</v>
      </c>
      <c r="Q56" s="30">
        <v>2</v>
      </c>
      <c r="R56" s="35">
        <v>0.66666666666666663</v>
      </c>
      <c r="S56" s="30">
        <v>2</v>
      </c>
      <c r="T56" s="35">
        <v>0.66666666666666663</v>
      </c>
      <c r="U56" s="30">
        <v>2</v>
      </c>
      <c r="V56" s="35">
        <v>0.66666666666666663</v>
      </c>
      <c r="W56" s="30">
        <v>3</v>
      </c>
      <c r="X56" s="35">
        <v>1</v>
      </c>
      <c r="Y56" s="30">
        <v>1</v>
      </c>
      <c r="Z56" s="35">
        <v>0.33333333333333331</v>
      </c>
      <c r="AA56" s="30">
        <v>0</v>
      </c>
      <c r="AB56" s="25">
        <v>0</v>
      </c>
      <c r="AC56" s="30">
        <v>0</v>
      </c>
      <c r="AD56" s="35">
        <v>0</v>
      </c>
      <c r="AE56" s="30">
        <v>4</v>
      </c>
      <c r="AF56" s="35">
        <v>1.3333333333333333</v>
      </c>
      <c r="AG56" s="30">
        <v>2</v>
      </c>
      <c r="AH56" s="35">
        <v>0.66666666666666663</v>
      </c>
    </row>
    <row r="57" spans="7:34">
      <c r="G57" s="26">
        <v>74</v>
      </c>
      <c r="H57" s="27" t="s">
        <v>39</v>
      </c>
      <c r="I57" s="28" t="s">
        <v>66</v>
      </c>
      <c r="J57" s="29">
        <v>12</v>
      </c>
      <c r="K57" s="33">
        <v>5</v>
      </c>
      <c r="L57" s="34">
        <v>0.41666666666666669</v>
      </c>
      <c r="M57" s="30">
        <v>6</v>
      </c>
      <c r="N57" s="35">
        <v>0.5</v>
      </c>
      <c r="O57" s="30">
        <v>7</v>
      </c>
      <c r="P57" s="35">
        <v>0.58333333333333337</v>
      </c>
      <c r="Q57" s="30">
        <v>5</v>
      </c>
      <c r="R57" s="35">
        <v>0.41666666666666669</v>
      </c>
      <c r="S57" s="30">
        <v>5</v>
      </c>
      <c r="T57" s="35">
        <v>0.41666666666666669</v>
      </c>
      <c r="U57" s="30">
        <v>9</v>
      </c>
      <c r="V57" s="35">
        <v>0.75</v>
      </c>
      <c r="W57" s="30">
        <v>7</v>
      </c>
      <c r="X57" s="35">
        <v>0.58333333333333337</v>
      </c>
      <c r="Y57" s="30">
        <v>3</v>
      </c>
      <c r="Z57" s="35">
        <v>0.25</v>
      </c>
      <c r="AA57" s="30">
        <v>8</v>
      </c>
      <c r="AB57" s="25">
        <v>0.66666666666666663</v>
      </c>
      <c r="AC57" s="30">
        <v>7</v>
      </c>
      <c r="AD57" s="35">
        <v>0.58333333333333337</v>
      </c>
      <c r="AE57" s="30">
        <v>5</v>
      </c>
      <c r="AF57" s="35">
        <v>0.41666666666666669</v>
      </c>
      <c r="AG57" s="30">
        <v>7</v>
      </c>
      <c r="AH57" s="35">
        <v>0.58333333333333337</v>
      </c>
    </row>
    <row r="58" spans="7:34">
      <c r="G58" s="26">
        <v>75</v>
      </c>
      <c r="H58" s="27" t="s">
        <v>28</v>
      </c>
      <c r="I58" s="28" t="s">
        <v>19</v>
      </c>
      <c r="J58" s="29">
        <v>0</v>
      </c>
      <c r="K58" s="33">
        <v>0</v>
      </c>
      <c r="L58" s="35" t="s">
        <v>20</v>
      </c>
      <c r="M58" s="30">
        <v>0</v>
      </c>
      <c r="N58" s="35" t="s">
        <v>20</v>
      </c>
      <c r="O58" s="30">
        <v>0</v>
      </c>
      <c r="P58" s="35" t="s">
        <v>20</v>
      </c>
      <c r="Q58" s="30">
        <v>0</v>
      </c>
      <c r="R58" s="35" t="s">
        <v>20</v>
      </c>
      <c r="S58" s="30">
        <v>0</v>
      </c>
      <c r="T58" s="35" t="s">
        <v>20</v>
      </c>
      <c r="U58" s="30">
        <v>0</v>
      </c>
      <c r="V58" s="35" t="s">
        <v>20</v>
      </c>
      <c r="W58" s="30">
        <v>0</v>
      </c>
      <c r="X58" s="35" t="s">
        <v>20</v>
      </c>
      <c r="Y58" s="30">
        <v>0</v>
      </c>
      <c r="Z58" s="35" t="s">
        <v>20</v>
      </c>
      <c r="AA58" s="30">
        <v>0</v>
      </c>
      <c r="AB58" s="25" t="s">
        <v>20</v>
      </c>
      <c r="AC58" s="30">
        <v>0</v>
      </c>
      <c r="AD58" s="35" t="s">
        <v>20</v>
      </c>
      <c r="AE58" s="30">
        <v>0</v>
      </c>
      <c r="AF58" s="35" t="s">
        <v>20</v>
      </c>
      <c r="AG58" s="30">
        <v>0</v>
      </c>
      <c r="AH58" s="35" t="s">
        <v>20</v>
      </c>
    </row>
    <row r="59" spans="7:34">
      <c r="G59" s="26">
        <v>109</v>
      </c>
      <c r="H59" s="27" t="s">
        <v>40</v>
      </c>
      <c r="I59" s="28" t="s">
        <v>19</v>
      </c>
      <c r="J59" s="29">
        <v>43</v>
      </c>
      <c r="K59" s="33">
        <v>8</v>
      </c>
      <c r="L59" s="34">
        <v>0.18604651162790697</v>
      </c>
      <c r="M59" s="30">
        <v>40</v>
      </c>
      <c r="N59" s="35">
        <v>0.93023255813953487</v>
      </c>
      <c r="O59" s="30">
        <v>41</v>
      </c>
      <c r="P59" s="35">
        <v>0.95348837209302328</v>
      </c>
      <c r="Q59" s="30">
        <v>8</v>
      </c>
      <c r="R59" s="35">
        <v>0.18604651162790697</v>
      </c>
      <c r="S59" s="30">
        <v>24</v>
      </c>
      <c r="T59" s="35">
        <v>0.55813953488372092</v>
      </c>
      <c r="U59" s="30">
        <v>35</v>
      </c>
      <c r="V59" s="35">
        <v>0.81395348837209303</v>
      </c>
      <c r="W59" s="30">
        <v>42</v>
      </c>
      <c r="X59" s="35">
        <v>0.97674418604651159</v>
      </c>
      <c r="Y59" s="30">
        <v>27</v>
      </c>
      <c r="Z59" s="35">
        <v>0.62790697674418605</v>
      </c>
      <c r="AA59" s="30">
        <v>7</v>
      </c>
      <c r="AB59" s="25">
        <v>0.16279069767441862</v>
      </c>
      <c r="AC59" s="30">
        <v>23</v>
      </c>
      <c r="AD59" s="35">
        <v>0.53488372093023251</v>
      </c>
      <c r="AE59" s="30">
        <v>38</v>
      </c>
      <c r="AF59" s="35">
        <v>0.88372093023255816</v>
      </c>
      <c r="AG59" s="30">
        <v>6</v>
      </c>
      <c r="AH59" s="35">
        <v>0.13953488372093023</v>
      </c>
    </row>
    <row r="60" spans="7:34">
      <c r="G60" s="26">
        <v>110</v>
      </c>
      <c r="H60" s="27" t="s">
        <v>40</v>
      </c>
      <c r="I60" s="28" t="s">
        <v>19</v>
      </c>
      <c r="J60" s="29">
        <v>8</v>
      </c>
      <c r="K60" s="33">
        <v>0</v>
      </c>
      <c r="L60" s="34">
        <v>0</v>
      </c>
      <c r="M60" s="30">
        <v>6</v>
      </c>
      <c r="N60" s="35">
        <v>0.75</v>
      </c>
      <c r="O60" s="30">
        <v>7</v>
      </c>
      <c r="P60" s="35">
        <v>0.875</v>
      </c>
      <c r="Q60" s="30">
        <v>1</v>
      </c>
      <c r="R60" s="35">
        <v>0.125</v>
      </c>
      <c r="S60" s="30">
        <v>8</v>
      </c>
      <c r="T60" s="35">
        <v>1</v>
      </c>
      <c r="U60" s="30">
        <v>8</v>
      </c>
      <c r="V60" s="35">
        <v>1</v>
      </c>
      <c r="W60" s="30">
        <v>7</v>
      </c>
      <c r="X60" s="35">
        <v>0.875</v>
      </c>
      <c r="Y60" s="30">
        <v>4</v>
      </c>
      <c r="Z60" s="35">
        <v>0.5</v>
      </c>
      <c r="AA60" s="30">
        <v>1</v>
      </c>
      <c r="AB60" s="25">
        <v>0.125</v>
      </c>
      <c r="AC60" s="30">
        <v>4</v>
      </c>
      <c r="AD60" s="35">
        <v>0.5</v>
      </c>
      <c r="AE60" s="30">
        <v>7</v>
      </c>
      <c r="AF60" s="35">
        <v>0.875</v>
      </c>
      <c r="AG60" s="30">
        <v>0</v>
      </c>
      <c r="AH60" s="35">
        <v>0</v>
      </c>
    </row>
    <row r="61" spans="7:34">
      <c r="G61" s="26">
        <v>111</v>
      </c>
      <c r="H61" s="27" t="s">
        <v>40</v>
      </c>
      <c r="I61" s="28" t="s">
        <v>19</v>
      </c>
      <c r="J61" s="29">
        <v>5</v>
      </c>
      <c r="K61" s="33">
        <v>0</v>
      </c>
      <c r="L61" s="34">
        <v>0</v>
      </c>
      <c r="M61" s="30">
        <v>4</v>
      </c>
      <c r="N61" s="35">
        <v>0.8</v>
      </c>
      <c r="O61" s="30">
        <v>3</v>
      </c>
      <c r="P61" s="35">
        <v>0.6</v>
      </c>
      <c r="Q61" s="30">
        <v>2</v>
      </c>
      <c r="R61" s="35">
        <v>0.4</v>
      </c>
      <c r="S61" s="30">
        <v>0</v>
      </c>
      <c r="T61" s="35">
        <v>0</v>
      </c>
      <c r="U61" s="30">
        <v>2</v>
      </c>
      <c r="V61" s="35">
        <v>0.4</v>
      </c>
      <c r="W61" s="30">
        <v>0</v>
      </c>
      <c r="X61" s="35">
        <v>0</v>
      </c>
      <c r="Y61" s="30">
        <v>0</v>
      </c>
      <c r="Z61" s="35">
        <v>0</v>
      </c>
      <c r="AA61" s="30">
        <v>0</v>
      </c>
      <c r="AB61" s="25">
        <v>0</v>
      </c>
      <c r="AC61" s="30">
        <v>0</v>
      </c>
      <c r="AD61" s="35">
        <v>0</v>
      </c>
      <c r="AE61" s="30">
        <v>0</v>
      </c>
      <c r="AF61" s="35">
        <v>0</v>
      </c>
      <c r="AG61" s="30">
        <v>1</v>
      </c>
      <c r="AH61" s="35">
        <v>0.2</v>
      </c>
    </row>
    <row r="62" spans="7:34">
      <c r="G62" s="26">
        <v>112</v>
      </c>
      <c r="H62" s="27" t="s">
        <v>27</v>
      </c>
      <c r="I62" s="28" t="s">
        <v>19</v>
      </c>
      <c r="J62" s="29">
        <v>1</v>
      </c>
      <c r="K62" s="33">
        <v>0</v>
      </c>
      <c r="L62" s="34">
        <v>0</v>
      </c>
      <c r="M62" s="30">
        <v>0</v>
      </c>
      <c r="N62" s="35">
        <v>0</v>
      </c>
      <c r="O62" s="30">
        <v>0</v>
      </c>
      <c r="P62" s="35">
        <v>0</v>
      </c>
      <c r="Q62" s="30">
        <v>0</v>
      </c>
      <c r="R62" s="35">
        <v>0</v>
      </c>
      <c r="S62" s="30">
        <v>0</v>
      </c>
      <c r="T62" s="35">
        <v>0</v>
      </c>
      <c r="U62" s="30">
        <v>0</v>
      </c>
      <c r="V62" s="35">
        <v>0</v>
      </c>
      <c r="W62" s="30">
        <v>0</v>
      </c>
      <c r="X62" s="35">
        <v>0</v>
      </c>
      <c r="Y62" s="30">
        <v>0</v>
      </c>
      <c r="Z62" s="35">
        <v>0</v>
      </c>
      <c r="AA62" s="30">
        <v>0</v>
      </c>
      <c r="AB62" s="25">
        <v>0</v>
      </c>
      <c r="AC62" s="30">
        <v>0</v>
      </c>
      <c r="AD62" s="35">
        <v>0</v>
      </c>
      <c r="AE62" s="30">
        <v>0</v>
      </c>
      <c r="AF62" s="35">
        <v>0</v>
      </c>
      <c r="AG62" s="30">
        <v>0</v>
      </c>
      <c r="AH62" s="35">
        <v>0</v>
      </c>
    </row>
    <row r="63" spans="7:34">
      <c r="G63" s="26">
        <v>113</v>
      </c>
      <c r="H63" s="27" t="s">
        <v>30</v>
      </c>
      <c r="I63" s="28" t="s">
        <v>19</v>
      </c>
      <c r="J63" s="29">
        <v>4</v>
      </c>
      <c r="K63" s="33">
        <v>1</v>
      </c>
      <c r="L63" s="34">
        <v>0.25</v>
      </c>
      <c r="M63" s="30">
        <v>4</v>
      </c>
      <c r="N63" s="35">
        <v>1</v>
      </c>
      <c r="O63" s="30">
        <v>4</v>
      </c>
      <c r="P63" s="35">
        <v>1</v>
      </c>
      <c r="Q63" s="30">
        <v>1</v>
      </c>
      <c r="R63" s="35">
        <v>0.25</v>
      </c>
      <c r="S63" s="30">
        <v>3</v>
      </c>
      <c r="T63" s="35">
        <v>0.75</v>
      </c>
      <c r="U63" s="30">
        <v>4</v>
      </c>
      <c r="V63" s="35">
        <v>1</v>
      </c>
      <c r="W63" s="30">
        <v>5</v>
      </c>
      <c r="X63" s="35">
        <v>1.25</v>
      </c>
      <c r="Y63" s="30">
        <v>2</v>
      </c>
      <c r="Z63" s="35">
        <v>0.5</v>
      </c>
      <c r="AA63" s="30">
        <v>2</v>
      </c>
      <c r="AB63" s="25">
        <v>0.5</v>
      </c>
      <c r="AC63" s="30">
        <v>2</v>
      </c>
      <c r="AD63" s="35">
        <v>0.5</v>
      </c>
      <c r="AE63" s="30">
        <v>3</v>
      </c>
      <c r="AF63" s="35">
        <v>0.75</v>
      </c>
      <c r="AG63" s="30">
        <v>1</v>
      </c>
      <c r="AH63" s="35">
        <v>0.25</v>
      </c>
    </row>
    <row r="64" spans="7:34">
      <c r="G64" s="26">
        <v>114</v>
      </c>
      <c r="H64" s="27" t="s">
        <v>30</v>
      </c>
      <c r="I64" s="28" t="s">
        <v>17</v>
      </c>
      <c r="J64" s="29">
        <v>4</v>
      </c>
      <c r="K64" s="33">
        <v>1</v>
      </c>
      <c r="L64" s="34">
        <v>0.25</v>
      </c>
      <c r="M64" s="30">
        <v>5</v>
      </c>
      <c r="N64" s="35">
        <v>1.25</v>
      </c>
      <c r="O64" s="30">
        <v>4</v>
      </c>
      <c r="P64" s="35">
        <v>1</v>
      </c>
      <c r="Q64" s="30">
        <v>2</v>
      </c>
      <c r="R64" s="35">
        <v>0.5</v>
      </c>
      <c r="S64" s="30">
        <v>5</v>
      </c>
      <c r="T64" s="35">
        <v>1.25</v>
      </c>
      <c r="U64" s="30">
        <v>4</v>
      </c>
      <c r="V64" s="35">
        <v>1</v>
      </c>
      <c r="W64" s="30">
        <v>3</v>
      </c>
      <c r="X64" s="35">
        <v>0.75</v>
      </c>
      <c r="Y64" s="30">
        <v>5</v>
      </c>
      <c r="Z64" s="35">
        <v>1.25</v>
      </c>
      <c r="AA64" s="30">
        <v>0</v>
      </c>
      <c r="AB64" s="25">
        <v>0</v>
      </c>
      <c r="AC64" s="30">
        <v>5</v>
      </c>
      <c r="AD64" s="35">
        <v>1.25</v>
      </c>
      <c r="AE64" s="30">
        <v>5</v>
      </c>
      <c r="AF64" s="35">
        <v>1.25</v>
      </c>
      <c r="AG64" s="30">
        <v>2</v>
      </c>
      <c r="AH64" s="35">
        <v>0.5</v>
      </c>
    </row>
    <row r="65" spans="7:34">
      <c r="G65" s="26">
        <v>115</v>
      </c>
      <c r="H65" s="27" t="s">
        <v>41</v>
      </c>
      <c r="I65" s="28" t="s">
        <v>19</v>
      </c>
      <c r="J65" s="29">
        <v>10</v>
      </c>
      <c r="K65" s="33">
        <v>1</v>
      </c>
      <c r="L65" s="34">
        <v>0.1</v>
      </c>
      <c r="M65" s="30">
        <v>7</v>
      </c>
      <c r="N65" s="35">
        <v>0.7</v>
      </c>
      <c r="O65" s="30">
        <v>3</v>
      </c>
      <c r="P65" s="35">
        <v>0.3</v>
      </c>
      <c r="Q65" s="30">
        <v>1</v>
      </c>
      <c r="R65" s="35">
        <v>0.1</v>
      </c>
      <c r="S65" s="30">
        <v>1</v>
      </c>
      <c r="T65" s="35">
        <v>0.1</v>
      </c>
      <c r="U65" s="30">
        <v>2</v>
      </c>
      <c r="V65" s="35">
        <v>0.2</v>
      </c>
      <c r="W65" s="30">
        <v>0</v>
      </c>
      <c r="X65" s="35">
        <v>0</v>
      </c>
      <c r="Y65" s="30">
        <v>1</v>
      </c>
      <c r="Z65" s="35">
        <v>0.1</v>
      </c>
      <c r="AA65" s="30">
        <v>1</v>
      </c>
      <c r="AB65" s="25">
        <v>0.1</v>
      </c>
      <c r="AC65" s="30">
        <v>1</v>
      </c>
      <c r="AD65" s="35">
        <v>0.1</v>
      </c>
      <c r="AE65" s="30">
        <v>1</v>
      </c>
      <c r="AF65" s="35">
        <v>0.1</v>
      </c>
      <c r="AG65" s="30">
        <v>0</v>
      </c>
      <c r="AH65" s="35">
        <v>0</v>
      </c>
    </row>
    <row r="66" spans="7:34">
      <c r="G66" s="26">
        <v>116</v>
      </c>
      <c r="H66" s="27" t="s">
        <v>21</v>
      </c>
      <c r="I66" s="28" t="s">
        <v>19</v>
      </c>
      <c r="J66" s="29">
        <v>21</v>
      </c>
      <c r="K66" s="33">
        <v>0</v>
      </c>
      <c r="L66" s="34">
        <v>0</v>
      </c>
      <c r="M66" s="30">
        <v>6</v>
      </c>
      <c r="N66" s="35">
        <v>0.2857142857142857</v>
      </c>
      <c r="O66" s="30">
        <v>5</v>
      </c>
      <c r="P66" s="35">
        <v>0.23809523809523808</v>
      </c>
      <c r="Q66" s="30">
        <v>3</v>
      </c>
      <c r="R66" s="35">
        <v>0.14285714285714285</v>
      </c>
      <c r="S66" s="30">
        <v>8</v>
      </c>
      <c r="T66" s="35">
        <v>0.38095238095238093</v>
      </c>
      <c r="U66" s="30">
        <v>8</v>
      </c>
      <c r="V66" s="35">
        <v>0.38095238095238093</v>
      </c>
      <c r="W66" s="30">
        <v>9</v>
      </c>
      <c r="X66" s="35">
        <v>0.42857142857142855</v>
      </c>
      <c r="Y66" s="30">
        <v>1</v>
      </c>
      <c r="Z66" s="35">
        <v>4.7619047619047616E-2</v>
      </c>
      <c r="AA66" s="30">
        <v>3</v>
      </c>
      <c r="AB66" s="25">
        <v>0.14285714285714285</v>
      </c>
      <c r="AC66" s="30">
        <v>6</v>
      </c>
      <c r="AD66" s="35">
        <v>0.2857142857142857</v>
      </c>
      <c r="AE66" s="30">
        <v>8</v>
      </c>
      <c r="AF66" s="35">
        <v>0.38095238095238093</v>
      </c>
      <c r="AG66" s="30">
        <v>4</v>
      </c>
      <c r="AH66" s="35">
        <v>0.19047619047619047</v>
      </c>
    </row>
    <row r="67" spans="7:34">
      <c r="G67" s="26">
        <v>117</v>
      </c>
      <c r="H67" s="27" t="s">
        <v>21</v>
      </c>
      <c r="I67" s="28" t="s">
        <v>19</v>
      </c>
      <c r="J67" s="29">
        <v>3</v>
      </c>
      <c r="K67" s="33">
        <v>0</v>
      </c>
      <c r="L67" s="34">
        <v>0</v>
      </c>
      <c r="M67" s="30">
        <v>1</v>
      </c>
      <c r="N67" s="35">
        <v>0.33333333333333331</v>
      </c>
      <c r="O67" s="30">
        <v>0</v>
      </c>
      <c r="P67" s="35">
        <v>0</v>
      </c>
      <c r="Q67" s="30">
        <v>0</v>
      </c>
      <c r="R67" s="35">
        <v>0</v>
      </c>
      <c r="S67" s="30">
        <v>0</v>
      </c>
      <c r="T67" s="35">
        <v>0</v>
      </c>
      <c r="U67" s="30">
        <v>0</v>
      </c>
      <c r="V67" s="35">
        <v>0</v>
      </c>
      <c r="W67" s="30">
        <v>0</v>
      </c>
      <c r="X67" s="35">
        <v>0</v>
      </c>
      <c r="Y67" s="30">
        <v>0</v>
      </c>
      <c r="Z67" s="35">
        <v>0</v>
      </c>
      <c r="AA67" s="30">
        <v>0</v>
      </c>
      <c r="AB67" s="25">
        <v>0</v>
      </c>
      <c r="AC67" s="30">
        <v>0</v>
      </c>
      <c r="AD67" s="35">
        <v>0</v>
      </c>
      <c r="AE67" s="30">
        <v>0</v>
      </c>
      <c r="AF67" s="35">
        <v>0</v>
      </c>
      <c r="AG67" s="30">
        <v>0</v>
      </c>
      <c r="AH67" s="35">
        <v>0</v>
      </c>
    </row>
    <row r="68" spans="7:34">
      <c r="G68" s="26">
        <v>118</v>
      </c>
      <c r="H68" s="27" t="s">
        <v>42</v>
      </c>
      <c r="I68" s="28" t="s">
        <v>19</v>
      </c>
      <c r="J68" s="29">
        <v>9</v>
      </c>
      <c r="K68" s="33">
        <v>2</v>
      </c>
      <c r="L68" s="34">
        <v>0.22222222222222221</v>
      </c>
      <c r="M68" s="30">
        <v>1</v>
      </c>
      <c r="N68" s="35">
        <v>0.1111111111111111</v>
      </c>
      <c r="O68" s="30">
        <v>0</v>
      </c>
      <c r="P68" s="35">
        <v>0</v>
      </c>
      <c r="Q68" s="30">
        <v>3</v>
      </c>
      <c r="R68" s="35">
        <v>0.33333333333333331</v>
      </c>
      <c r="S68" s="30">
        <v>5</v>
      </c>
      <c r="T68" s="35">
        <v>0.55555555555555558</v>
      </c>
      <c r="U68" s="30">
        <v>1</v>
      </c>
      <c r="V68" s="35">
        <v>0.1111111111111111</v>
      </c>
      <c r="W68" s="30">
        <v>2</v>
      </c>
      <c r="X68" s="35">
        <v>0.22222222222222221</v>
      </c>
      <c r="Y68" s="30">
        <v>5</v>
      </c>
      <c r="Z68" s="35">
        <v>0.55555555555555558</v>
      </c>
      <c r="AA68" s="30">
        <v>4</v>
      </c>
      <c r="AB68" s="25">
        <v>0.44444444444444442</v>
      </c>
      <c r="AC68" s="30">
        <v>5</v>
      </c>
      <c r="AD68" s="35">
        <v>0.55555555555555558</v>
      </c>
      <c r="AE68" s="30">
        <v>4</v>
      </c>
      <c r="AF68" s="35">
        <v>0.44444444444444442</v>
      </c>
      <c r="AG68" s="30">
        <v>3</v>
      </c>
      <c r="AH68" s="35">
        <v>0.33333333333333331</v>
      </c>
    </row>
    <row r="69" spans="7:34">
      <c r="G69" s="26">
        <v>119</v>
      </c>
      <c r="H69" s="27" t="s">
        <v>43</v>
      </c>
      <c r="I69" s="28" t="s">
        <v>19</v>
      </c>
      <c r="J69" s="29">
        <v>3</v>
      </c>
      <c r="K69" s="33">
        <v>3</v>
      </c>
      <c r="L69" s="34">
        <v>1</v>
      </c>
      <c r="M69" s="30">
        <v>2</v>
      </c>
      <c r="N69" s="35">
        <v>0.66666666666666663</v>
      </c>
      <c r="O69" s="30">
        <v>2</v>
      </c>
      <c r="P69" s="35">
        <v>0.66666666666666663</v>
      </c>
      <c r="Q69" s="30">
        <v>2</v>
      </c>
      <c r="R69" s="35">
        <v>0.66666666666666663</v>
      </c>
      <c r="S69" s="30">
        <v>1</v>
      </c>
      <c r="T69" s="35">
        <v>0.33333333333333331</v>
      </c>
      <c r="U69" s="30">
        <v>0</v>
      </c>
      <c r="V69" s="35">
        <v>0</v>
      </c>
      <c r="W69" s="30">
        <v>2</v>
      </c>
      <c r="X69" s="35">
        <v>0.66666666666666663</v>
      </c>
      <c r="Y69" s="30">
        <v>1</v>
      </c>
      <c r="Z69" s="35">
        <v>0.33333333333333331</v>
      </c>
      <c r="AA69" s="30">
        <v>1</v>
      </c>
      <c r="AB69" s="25">
        <v>0.33333333333333331</v>
      </c>
      <c r="AC69" s="30">
        <v>1</v>
      </c>
      <c r="AD69" s="35">
        <v>0.33333333333333331</v>
      </c>
      <c r="AE69" s="30">
        <v>1</v>
      </c>
      <c r="AF69" s="35">
        <v>0.33333333333333331</v>
      </c>
      <c r="AG69" s="30">
        <v>2</v>
      </c>
      <c r="AH69" s="35">
        <v>0.66666666666666663</v>
      </c>
    </row>
    <row r="70" spans="7:34">
      <c r="G70" s="26">
        <v>120</v>
      </c>
      <c r="H70" s="27" t="s">
        <v>43</v>
      </c>
      <c r="I70" s="28" t="s">
        <v>19</v>
      </c>
      <c r="J70" s="29">
        <v>3</v>
      </c>
      <c r="K70" s="33">
        <v>1</v>
      </c>
      <c r="L70" s="34">
        <v>0.33333333333333331</v>
      </c>
      <c r="M70" s="30">
        <v>1</v>
      </c>
      <c r="N70" s="35">
        <v>0.33333333333333331</v>
      </c>
      <c r="O70" s="30">
        <v>1</v>
      </c>
      <c r="P70" s="35">
        <v>0.33333333333333331</v>
      </c>
      <c r="Q70" s="30">
        <v>0</v>
      </c>
      <c r="R70" s="35">
        <v>0</v>
      </c>
      <c r="S70" s="30">
        <v>2</v>
      </c>
      <c r="T70" s="35">
        <v>0.66666666666666663</v>
      </c>
      <c r="U70" s="30">
        <v>2</v>
      </c>
      <c r="V70" s="35">
        <v>0.66666666666666663</v>
      </c>
      <c r="W70" s="30">
        <v>0</v>
      </c>
      <c r="X70" s="35">
        <v>0</v>
      </c>
      <c r="Y70" s="30">
        <v>3</v>
      </c>
      <c r="Z70" s="35">
        <v>1</v>
      </c>
      <c r="AA70" s="30">
        <v>0</v>
      </c>
      <c r="AB70" s="25">
        <v>0</v>
      </c>
      <c r="AC70" s="30">
        <v>2</v>
      </c>
      <c r="AD70" s="35">
        <v>0.66666666666666663</v>
      </c>
      <c r="AE70" s="30">
        <v>5</v>
      </c>
      <c r="AF70" s="35">
        <v>1.6666666666666667</v>
      </c>
      <c r="AG70" s="30">
        <v>0</v>
      </c>
      <c r="AH70" s="35">
        <v>0</v>
      </c>
    </row>
    <row r="71" spans="7:34">
      <c r="G71" s="26">
        <v>121</v>
      </c>
      <c r="H71" s="27" t="s">
        <v>43</v>
      </c>
      <c r="I71" s="28" t="s">
        <v>19</v>
      </c>
      <c r="J71" s="29">
        <v>16</v>
      </c>
      <c r="K71" s="33">
        <v>7</v>
      </c>
      <c r="L71" s="34">
        <v>0.4375</v>
      </c>
      <c r="M71" s="30">
        <v>4</v>
      </c>
      <c r="N71" s="35">
        <v>0.25</v>
      </c>
      <c r="O71" s="30">
        <v>2</v>
      </c>
      <c r="P71" s="35">
        <v>0.125</v>
      </c>
      <c r="Q71" s="30">
        <v>5</v>
      </c>
      <c r="R71" s="35">
        <v>0.3125</v>
      </c>
      <c r="S71" s="30">
        <v>5</v>
      </c>
      <c r="T71" s="35">
        <v>0.3125</v>
      </c>
      <c r="U71" s="30">
        <v>4</v>
      </c>
      <c r="V71" s="35">
        <v>0.25</v>
      </c>
      <c r="W71" s="30">
        <v>8</v>
      </c>
      <c r="X71" s="35">
        <v>0.5</v>
      </c>
      <c r="Y71" s="30">
        <v>10</v>
      </c>
      <c r="Z71" s="35">
        <v>0.625</v>
      </c>
      <c r="AA71" s="30">
        <v>9</v>
      </c>
      <c r="AB71" s="25">
        <v>0.5625</v>
      </c>
      <c r="AC71" s="30">
        <v>7</v>
      </c>
      <c r="AD71" s="35">
        <v>0.4375</v>
      </c>
      <c r="AE71" s="30">
        <v>8</v>
      </c>
      <c r="AF71" s="35">
        <v>0.5</v>
      </c>
      <c r="AG71" s="30">
        <v>8</v>
      </c>
      <c r="AH71" s="35">
        <v>0.5</v>
      </c>
    </row>
    <row r="72" spans="7:34">
      <c r="G72" s="26">
        <v>122</v>
      </c>
      <c r="H72" s="27" t="s">
        <v>30</v>
      </c>
      <c r="I72" s="28" t="s">
        <v>19</v>
      </c>
      <c r="J72" s="29">
        <v>18</v>
      </c>
      <c r="K72" s="33">
        <v>1</v>
      </c>
      <c r="L72" s="34">
        <v>5.5555555555555552E-2</v>
      </c>
      <c r="M72" s="30">
        <v>2</v>
      </c>
      <c r="N72" s="35">
        <v>0.1111111111111111</v>
      </c>
      <c r="O72" s="30">
        <v>2</v>
      </c>
      <c r="P72" s="35">
        <v>0.1111111111111111</v>
      </c>
      <c r="Q72" s="30">
        <v>3</v>
      </c>
      <c r="R72" s="35">
        <v>0.16666666666666666</v>
      </c>
      <c r="S72" s="30">
        <v>8</v>
      </c>
      <c r="T72" s="35">
        <v>0.44444444444444442</v>
      </c>
      <c r="U72" s="30">
        <v>5</v>
      </c>
      <c r="V72" s="35">
        <v>0.27777777777777779</v>
      </c>
      <c r="W72" s="30">
        <v>3</v>
      </c>
      <c r="X72" s="35">
        <v>0.16666666666666666</v>
      </c>
      <c r="Y72" s="30">
        <v>4</v>
      </c>
      <c r="Z72" s="35">
        <v>0.22222222222222221</v>
      </c>
      <c r="AA72" s="30">
        <v>5</v>
      </c>
      <c r="AB72" s="25">
        <v>0.27777777777777779</v>
      </c>
      <c r="AC72" s="30">
        <v>5</v>
      </c>
      <c r="AD72" s="35">
        <v>0.27777777777777779</v>
      </c>
      <c r="AE72" s="30">
        <v>8</v>
      </c>
      <c r="AF72" s="35">
        <v>0.44444444444444442</v>
      </c>
      <c r="AG72" s="30">
        <v>4</v>
      </c>
      <c r="AH72" s="35">
        <v>0.22222222222222221</v>
      </c>
    </row>
    <row r="73" spans="7:34">
      <c r="G73" s="26">
        <v>124</v>
      </c>
      <c r="H73" s="27" t="s">
        <v>44</v>
      </c>
      <c r="I73" s="28" t="s">
        <v>19</v>
      </c>
      <c r="J73" s="29">
        <v>4</v>
      </c>
      <c r="K73" s="33">
        <v>2</v>
      </c>
      <c r="L73" s="34">
        <v>0.5</v>
      </c>
      <c r="M73" s="30">
        <v>0</v>
      </c>
      <c r="N73" s="35">
        <v>0</v>
      </c>
      <c r="O73" s="30">
        <v>1</v>
      </c>
      <c r="P73" s="35">
        <v>0.25</v>
      </c>
      <c r="Q73" s="30">
        <v>2</v>
      </c>
      <c r="R73" s="35">
        <v>0.5</v>
      </c>
      <c r="S73" s="30">
        <v>0</v>
      </c>
      <c r="T73" s="35">
        <v>0</v>
      </c>
      <c r="U73" s="30">
        <v>2</v>
      </c>
      <c r="V73" s="35">
        <v>0.5</v>
      </c>
      <c r="W73" s="30">
        <v>1</v>
      </c>
      <c r="X73" s="35">
        <v>0.25</v>
      </c>
      <c r="Y73" s="30">
        <v>1</v>
      </c>
      <c r="Z73" s="35">
        <v>0.25</v>
      </c>
      <c r="AA73" s="30">
        <v>2</v>
      </c>
      <c r="AB73" s="25">
        <v>0.5</v>
      </c>
      <c r="AC73" s="30">
        <v>2</v>
      </c>
      <c r="AD73" s="35">
        <v>0.5</v>
      </c>
      <c r="AE73" s="30">
        <v>2</v>
      </c>
      <c r="AF73" s="35">
        <v>0.5</v>
      </c>
      <c r="AG73" s="30">
        <v>4</v>
      </c>
      <c r="AH73" s="35">
        <v>1</v>
      </c>
    </row>
    <row r="74" spans="7:34">
      <c r="G74" s="26">
        <v>125</v>
      </c>
      <c r="H74" s="27" t="s">
        <v>45</v>
      </c>
      <c r="I74" s="28" t="s">
        <v>19</v>
      </c>
      <c r="J74" s="29">
        <v>18</v>
      </c>
      <c r="K74" s="33">
        <v>11</v>
      </c>
      <c r="L74" s="34">
        <v>0.61111111111111116</v>
      </c>
      <c r="M74" s="30">
        <v>8</v>
      </c>
      <c r="N74" s="35">
        <v>0.44444444444444442</v>
      </c>
      <c r="O74" s="30">
        <v>7</v>
      </c>
      <c r="P74" s="35">
        <v>0.3888888888888889</v>
      </c>
      <c r="Q74" s="30">
        <v>12</v>
      </c>
      <c r="R74" s="35">
        <v>0.66666666666666663</v>
      </c>
      <c r="S74" s="30">
        <v>8</v>
      </c>
      <c r="T74" s="35">
        <v>0.44444444444444442</v>
      </c>
      <c r="U74" s="30">
        <v>11</v>
      </c>
      <c r="V74" s="35">
        <v>0.61111111111111116</v>
      </c>
      <c r="W74" s="30">
        <v>14</v>
      </c>
      <c r="X74" s="35">
        <v>0.77777777777777779</v>
      </c>
      <c r="Y74" s="30">
        <v>15</v>
      </c>
      <c r="Z74" s="35">
        <v>0.83333333333333337</v>
      </c>
      <c r="AA74" s="30">
        <v>12</v>
      </c>
      <c r="AB74" s="25">
        <v>0.66666666666666663</v>
      </c>
      <c r="AC74" s="30">
        <v>9</v>
      </c>
      <c r="AD74" s="35">
        <v>0.5</v>
      </c>
      <c r="AE74" s="30">
        <v>9</v>
      </c>
      <c r="AF74" s="35">
        <v>0.5</v>
      </c>
      <c r="AG74" s="30">
        <v>15</v>
      </c>
      <c r="AH74" s="35">
        <v>0.83333333333333337</v>
      </c>
    </row>
    <row r="75" spans="7:34">
      <c r="G75" s="26">
        <v>126</v>
      </c>
      <c r="H75" s="27" t="s">
        <v>44</v>
      </c>
      <c r="I75" s="28" t="s">
        <v>19</v>
      </c>
      <c r="J75" s="29">
        <v>8</v>
      </c>
      <c r="K75" s="33">
        <v>7</v>
      </c>
      <c r="L75" s="34">
        <v>0.875</v>
      </c>
      <c r="M75" s="30">
        <v>2</v>
      </c>
      <c r="N75" s="35">
        <v>0.25</v>
      </c>
      <c r="O75" s="30">
        <v>6</v>
      </c>
      <c r="P75" s="35">
        <v>0.75</v>
      </c>
      <c r="Q75" s="30">
        <v>1</v>
      </c>
      <c r="R75" s="35">
        <v>0.125</v>
      </c>
      <c r="S75" s="30">
        <v>1</v>
      </c>
      <c r="T75" s="35">
        <v>0.125</v>
      </c>
      <c r="U75" s="30">
        <v>5</v>
      </c>
      <c r="V75" s="35">
        <v>0.625</v>
      </c>
      <c r="W75" s="30">
        <v>5</v>
      </c>
      <c r="X75" s="35">
        <v>0.625</v>
      </c>
      <c r="Y75" s="30">
        <v>6</v>
      </c>
      <c r="Z75" s="35">
        <v>0.75</v>
      </c>
      <c r="AA75" s="30">
        <v>5</v>
      </c>
      <c r="AB75" s="25">
        <v>0.625</v>
      </c>
      <c r="AC75" s="30">
        <v>3</v>
      </c>
      <c r="AD75" s="35">
        <v>0.375</v>
      </c>
      <c r="AE75" s="30">
        <v>10</v>
      </c>
      <c r="AF75" s="35">
        <v>1.25</v>
      </c>
      <c r="AG75" s="30">
        <v>4</v>
      </c>
      <c r="AH75" s="35">
        <v>0.5</v>
      </c>
    </row>
    <row r="76" spans="7:34">
      <c r="G76" s="26">
        <v>127</v>
      </c>
      <c r="H76" s="27" t="s">
        <v>43</v>
      </c>
      <c r="I76" s="28" t="s">
        <v>19</v>
      </c>
      <c r="J76" s="29">
        <v>19</v>
      </c>
      <c r="K76" s="33">
        <v>11</v>
      </c>
      <c r="L76" s="34">
        <v>0.57894736842105265</v>
      </c>
      <c r="M76" s="30">
        <v>5</v>
      </c>
      <c r="N76" s="35">
        <v>0.26315789473684209</v>
      </c>
      <c r="O76" s="30">
        <v>7</v>
      </c>
      <c r="P76" s="35">
        <v>0.36842105263157893</v>
      </c>
      <c r="Q76" s="30">
        <v>9</v>
      </c>
      <c r="R76" s="35">
        <v>0.47368421052631576</v>
      </c>
      <c r="S76" s="30">
        <v>8</v>
      </c>
      <c r="T76" s="35">
        <v>0.42105263157894735</v>
      </c>
      <c r="U76" s="30">
        <v>10</v>
      </c>
      <c r="V76" s="35">
        <v>0.52631578947368418</v>
      </c>
      <c r="W76" s="30">
        <v>5</v>
      </c>
      <c r="X76" s="35">
        <v>0.26315789473684209</v>
      </c>
      <c r="Y76" s="30">
        <v>10</v>
      </c>
      <c r="Z76" s="35">
        <v>0.52631578947368418</v>
      </c>
      <c r="AA76" s="30">
        <v>11</v>
      </c>
      <c r="AB76" s="25">
        <v>0.57894736842105265</v>
      </c>
      <c r="AC76" s="30">
        <v>10</v>
      </c>
      <c r="AD76" s="35">
        <v>0.52631578947368418</v>
      </c>
      <c r="AE76" s="30">
        <v>9</v>
      </c>
      <c r="AF76" s="35">
        <v>0.47368421052631576</v>
      </c>
      <c r="AG76" s="30">
        <v>10</v>
      </c>
      <c r="AH76" s="35">
        <v>0.52631578947368418</v>
      </c>
    </row>
    <row r="77" spans="7:34">
      <c r="G77" s="26">
        <v>129</v>
      </c>
      <c r="H77" s="27" t="s">
        <v>27</v>
      </c>
      <c r="I77" s="28" t="s">
        <v>19</v>
      </c>
      <c r="J77" s="29">
        <v>8</v>
      </c>
      <c r="K77" s="33">
        <v>2</v>
      </c>
      <c r="L77" s="34">
        <v>0.25</v>
      </c>
      <c r="M77" s="30">
        <v>1</v>
      </c>
      <c r="N77" s="35">
        <v>0.125</v>
      </c>
      <c r="O77" s="30">
        <v>2</v>
      </c>
      <c r="P77" s="35">
        <v>0.25</v>
      </c>
      <c r="Q77" s="30">
        <v>2</v>
      </c>
      <c r="R77" s="35">
        <v>0.25</v>
      </c>
      <c r="S77" s="30">
        <v>0</v>
      </c>
      <c r="T77" s="35">
        <v>0</v>
      </c>
      <c r="U77" s="30">
        <v>1</v>
      </c>
      <c r="V77" s="35">
        <v>0.125</v>
      </c>
      <c r="W77" s="30">
        <v>1</v>
      </c>
      <c r="X77" s="35">
        <v>0.125</v>
      </c>
      <c r="Y77" s="30">
        <v>2</v>
      </c>
      <c r="Z77" s="35">
        <v>0.25</v>
      </c>
      <c r="AA77" s="30">
        <v>2</v>
      </c>
      <c r="AB77" s="25">
        <v>0.25</v>
      </c>
      <c r="AC77" s="30">
        <v>1</v>
      </c>
      <c r="AD77" s="35">
        <v>0.125</v>
      </c>
      <c r="AE77" s="30">
        <v>1</v>
      </c>
      <c r="AF77" s="35">
        <v>0.125</v>
      </c>
      <c r="AG77" s="30">
        <v>2</v>
      </c>
      <c r="AH77" s="35">
        <v>0.25</v>
      </c>
    </row>
    <row r="78" spans="7:34">
      <c r="G78" s="26">
        <v>130</v>
      </c>
      <c r="H78" s="27" t="s">
        <v>27</v>
      </c>
      <c r="I78" s="28" t="s">
        <v>19</v>
      </c>
      <c r="J78" s="29">
        <v>9</v>
      </c>
      <c r="K78" s="33">
        <v>3</v>
      </c>
      <c r="L78" s="34">
        <v>0.33333333333333331</v>
      </c>
      <c r="M78" s="30">
        <v>7</v>
      </c>
      <c r="N78" s="35">
        <v>0.77777777777777779</v>
      </c>
      <c r="O78" s="30">
        <v>7</v>
      </c>
      <c r="P78" s="35">
        <v>0.77777777777777779</v>
      </c>
      <c r="Q78" s="30">
        <v>4</v>
      </c>
      <c r="R78" s="35">
        <v>0.44444444444444442</v>
      </c>
      <c r="S78" s="30">
        <v>7</v>
      </c>
      <c r="T78" s="35">
        <v>0.77777777777777779</v>
      </c>
      <c r="U78" s="30">
        <v>6</v>
      </c>
      <c r="V78" s="35">
        <v>0.66666666666666663</v>
      </c>
      <c r="W78" s="30">
        <v>6</v>
      </c>
      <c r="X78" s="35">
        <v>0.66666666666666663</v>
      </c>
      <c r="Y78" s="30">
        <v>5</v>
      </c>
      <c r="Z78" s="35">
        <v>0.55555555555555558</v>
      </c>
      <c r="AA78" s="30">
        <v>4</v>
      </c>
      <c r="AB78" s="25">
        <v>0.44444444444444442</v>
      </c>
      <c r="AC78" s="30">
        <v>4</v>
      </c>
      <c r="AD78" s="35">
        <v>0.44444444444444442</v>
      </c>
      <c r="AE78" s="30">
        <v>8</v>
      </c>
      <c r="AF78" s="35">
        <v>0.88888888888888884</v>
      </c>
      <c r="AG78" s="30">
        <v>3</v>
      </c>
      <c r="AH78" s="35">
        <v>0.33333333333333331</v>
      </c>
    </row>
    <row r="79" spans="7:34">
      <c r="G79" s="26">
        <v>236</v>
      </c>
      <c r="H79" s="27" t="s">
        <v>46</v>
      </c>
      <c r="I79" s="28" t="s">
        <v>26</v>
      </c>
      <c r="J79" s="29">
        <v>14</v>
      </c>
      <c r="K79" s="33">
        <v>15</v>
      </c>
      <c r="L79" s="34">
        <v>1.0714285714285714</v>
      </c>
      <c r="M79" s="30">
        <v>11</v>
      </c>
      <c r="N79" s="35">
        <v>0.7857142857142857</v>
      </c>
      <c r="O79" s="30">
        <v>13</v>
      </c>
      <c r="P79" s="35">
        <v>0.9285714285714286</v>
      </c>
      <c r="Q79" s="30">
        <v>11</v>
      </c>
      <c r="R79" s="35">
        <v>0.7857142857142857</v>
      </c>
      <c r="S79" s="30">
        <v>8</v>
      </c>
      <c r="T79" s="35">
        <v>0.5714285714285714</v>
      </c>
      <c r="U79" s="30">
        <v>12</v>
      </c>
      <c r="V79" s="35">
        <v>0.8571428571428571</v>
      </c>
      <c r="W79" s="30">
        <v>10</v>
      </c>
      <c r="X79" s="35">
        <v>0.7142857142857143</v>
      </c>
      <c r="Y79" s="30">
        <v>6</v>
      </c>
      <c r="Z79" s="35">
        <v>0.42857142857142855</v>
      </c>
      <c r="AA79" s="30">
        <v>16</v>
      </c>
      <c r="AB79" s="25">
        <v>1.1428571428571428</v>
      </c>
      <c r="AC79" s="30">
        <v>12</v>
      </c>
      <c r="AD79" s="35">
        <v>0.8571428571428571</v>
      </c>
      <c r="AE79" s="30">
        <v>16</v>
      </c>
      <c r="AF79" s="35">
        <v>1.1428571428571428</v>
      </c>
      <c r="AG79" s="30">
        <v>18</v>
      </c>
      <c r="AH79" s="35">
        <v>1.2857142857142858</v>
      </c>
    </row>
    <row r="80" spans="7:34">
      <c r="G80" s="26">
        <v>237</v>
      </c>
      <c r="H80" s="27" t="s">
        <v>32</v>
      </c>
      <c r="I80" s="28" t="s">
        <v>17</v>
      </c>
      <c r="J80" s="29">
        <v>4</v>
      </c>
      <c r="K80" s="33">
        <v>1</v>
      </c>
      <c r="L80" s="34">
        <v>0.25</v>
      </c>
      <c r="M80" s="30">
        <v>2</v>
      </c>
      <c r="N80" s="35">
        <v>0.5</v>
      </c>
      <c r="O80" s="30">
        <v>3</v>
      </c>
      <c r="P80" s="35">
        <v>0.75</v>
      </c>
      <c r="Q80" s="30">
        <v>1</v>
      </c>
      <c r="R80" s="35">
        <v>0.25</v>
      </c>
      <c r="S80" s="30">
        <v>4</v>
      </c>
      <c r="T80" s="35">
        <v>1</v>
      </c>
      <c r="U80" s="30">
        <v>4</v>
      </c>
      <c r="V80" s="35">
        <v>1</v>
      </c>
      <c r="W80" s="30">
        <v>3</v>
      </c>
      <c r="X80" s="35">
        <v>0.75</v>
      </c>
      <c r="Y80" s="30">
        <v>0</v>
      </c>
      <c r="Z80" s="35">
        <v>0</v>
      </c>
      <c r="AA80" s="30">
        <v>0</v>
      </c>
      <c r="AB80" s="25">
        <v>0</v>
      </c>
      <c r="AC80" s="30">
        <v>0</v>
      </c>
      <c r="AD80" s="35">
        <v>0</v>
      </c>
      <c r="AE80" s="30">
        <v>0</v>
      </c>
      <c r="AF80" s="35">
        <v>0</v>
      </c>
      <c r="AG80" s="30">
        <v>1</v>
      </c>
      <c r="AH80" s="35">
        <v>0.25</v>
      </c>
    </row>
    <row r="81" spans="7:34">
      <c r="G81" s="26">
        <v>247</v>
      </c>
      <c r="H81" s="27" t="s">
        <v>35</v>
      </c>
      <c r="I81" s="28" t="s">
        <v>19</v>
      </c>
      <c r="J81" s="29">
        <v>97</v>
      </c>
      <c r="K81" s="33">
        <v>19</v>
      </c>
      <c r="L81" s="34">
        <v>0.19587628865979381</v>
      </c>
      <c r="M81" s="30">
        <v>83</v>
      </c>
      <c r="N81" s="35">
        <v>0.85567010309278346</v>
      </c>
      <c r="O81" s="30">
        <v>82</v>
      </c>
      <c r="P81" s="35">
        <v>0.84536082474226804</v>
      </c>
      <c r="Q81" s="30">
        <v>31</v>
      </c>
      <c r="R81" s="35">
        <v>0.31958762886597936</v>
      </c>
      <c r="S81" s="30">
        <v>77</v>
      </c>
      <c r="T81" s="35">
        <v>0.79381443298969068</v>
      </c>
      <c r="U81" s="30">
        <v>90</v>
      </c>
      <c r="V81" s="35">
        <v>0.92783505154639179</v>
      </c>
      <c r="W81" s="30">
        <v>31</v>
      </c>
      <c r="X81" s="35">
        <v>0.31958762886597936</v>
      </c>
      <c r="Y81" s="30">
        <v>38</v>
      </c>
      <c r="Z81" s="35">
        <v>0.39175257731958762</v>
      </c>
      <c r="AA81" s="30">
        <v>23</v>
      </c>
      <c r="AB81" s="25">
        <v>0.23711340206185566</v>
      </c>
      <c r="AC81" s="30">
        <v>35</v>
      </c>
      <c r="AD81" s="35">
        <v>0.36082474226804123</v>
      </c>
      <c r="AE81" s="30">
        <v>52</v>
      </c>
      <c r="AF81" s="35">
        <v>0.53608247422680411</v>
      </c>
      <c r="AG81" s="30">
        <v>61</v>
      </c>
      <c r="AH81" s="35">
        <v>0.62886597938144329</v>
      </c>
    </row>
    <row r="82" spans="7:34">
      <c r="G82" s="26">
        <v>248</v>
      </c>
      <c r="H82" s="27" t="s">
        <v>47</v>
      </c>
      <c r="I82" s="28" t="s">
        <v>17</v>
      </c>
      <c r="J82" s="29">
        <v>0</v>
      </c>
      <c r="K82" s="33">
        <v>0</v>
      </c>
      <c r="L82" s="35" t="s">
        <v>20</v>
      </c>
      <c r="M82" s="30">
        <v>1</v>
      </c>
      <c r="N82" s="36">
        <v>9.99</v>
      </c>
      <c r="O82" s="30">
        <v>3</v>
      </c>
      <c r="P82" s="36">
        <v>9.99</v>
      </c>
      <c r="Q82" s="30">
        <v>2</v>
      </c>
      <c r="R82" s="36">
        <v>9.99</v>
      </c>
      <c r="S82" s="30">
        <v>0</v>
      </c>
      <c r="T82" s="35" t="s">
        <v>20</v>
      </c>
      <c r="U82" s="30">
        <v>1</v>
      </c>
      <c r="V82" s="36">
        <v>9.99</v>
      </c>
      <c r="W82" s="30">
        <v>2</v>
      </c>
      <c r="X82" s="36">
        <v>9.99</v>
      </c>
      <c r="Y82" s="30">
        <v>3</v>
      </c>
      <c r="Z82" s="36">
        <v>9.99</v>
      </c>
      <c r="AA82" s="30">
        <v>0</v>
      </c>
      <c r="AB82" s="25" t="s">
        <v>20</v>
      </c>
      <c r="AC82" s="30">
        <v>1</v>
      </c>
      <c r="AD82" s="36">
        <v>9.99</v>
      </c>
      <c r="AE82" s="30">
        <v>0</v>
      </c>
      <c r="AF82" s="35" t="s">
        <v>20</v>
      </c>
      <c r="AG82" s="30">
        <v>1</v>
      </c>
      <c r="AH82" s="36">
        <v>9.99</v>
      </c>
    </row>
    <row r="83" spans="7:34">
      <c r="G83" s="26">
        <v>250</v>
      </c>
      <c r="H83" s="27" t="s">
        <v>36</v>
      </c>
      <c r="I83" s="28" t="s">
        <v>17</v>
      </c>
      <c r="J83" s="29">
        <v>75</v>
      </c>
      <c r="K83" s="33">
        <v>0</v>
      </c>
      <c r="L83" s="35">
        <v>0</v>
      </c>
      <c r="M83" s="30">
        <v>20</v>
      </c>
      <c r="N83" s="35">
        <v>0.26666666666666666</v>
      </c>
      <c r="O83" s="30">
        <v>20</v>
      </c>
      <c r="P83" s="35">
        <v>0.26666666666666666</v>
      </c>
      <c r="Q83" s="30">
        <v>7</v>
      </c>
      <c r="R83" s="35">
        <v>9.3333333333333338E-2</v>
      </c>
      <c r="S83" s="30">
        <v>48</v>
      </c>
      <c r="T83" s="35">
        <v>0.64</v>
      </c>
      <c r="U83" s="30">
        <v>17</v>
      </c>
      <c r="V83" s="35">
        <v>0.22666666666666666</v>
      </c>
      <c r="W83" s="30">
        <v>16</v>
      </c>
      <c r="X83" s="35">
        <v>0.21333333333333335</v>
      </c>
      <c r="Y83" s="30">
        <v>20</v>
      </c>
      <c r="Z83" s="35">
        <v>0.26666666666666666</v>
      </c>
      <c r="AA83" s="30">
        <v>0</v>
      </c>
      <c r="AB83" s="25">
        <v>0</v>
      </c>
      <c r="AC83" s="30">
        <v>8</v>
      </c>
      <c r="AD83" s="35">
        <v>0.10666666666666667</v>
      </c>
      <c r="AE83" s="30">
        <v>51</v>
      </c>
      <c r="AF83" s="35">
        <v>0.68</v>
      </c>
      <c r="AG83" s="30">
        <v>8</v>
      </c>
      <c r="AH83" s="35">
        <v>0.10666666666666667</v>
      </c>
    </row>
    <row r="84" spans="7:34">
      <c r="G84" s="26">
        <v>251</v>
      </c>
      <c r="H84" s="27" t="s">
        <v>48</v>
      </c>
      <c r="I84" s="28" t="s">
        <v>19</v>
      </c>
      <c r="J84" s="29">
        <v>6</v>
      </c>
      <c r="K84" s="33">
        <v>6</v>
      </c>
      <c r="L84" s="34">
        <v>1</v>
      </c>
      <c r="M84" s="30">
        <v>6</v>
      </c>
      <c r="N84" s="35">
        <v>1</v>
      </c>
      <c r="O84" s="30">
        <v>5</v>
      </c>
      <c r="P84" s="35">
        <v>0.83333333333333337</v>
      </c>
      <c r="Q84" s="30">
        <v>6</v>
      </c>
      <c r="R84" s="35">
        <v>1</v>
      </c>
      <c r="S84" s="30">
        <v>4</v>
      </c>
      <c r="T84" s="35">
        <v>0.66666666666666663</v>
      </c>
      <c r="U84" s="30">
        <v>4</v>
      </c>
      <c r="V84" s="35">
        <v>0.66666666666666663</v>
      </c>
      <c r="W84" s="30">
        <v>4</v>
      </c>
      <c r="X84" s="35">
        <v>0.66666666666666663</v>
      </c>
      <c r="Y84" s="30">
        <v>6</v>
      </c>
      <c r="Z84" s="35">
        <v>1</v>
      </c>
      <c r="AA84" s="30">
        <v>5</v>
      </c>
      <c r="AB84" s="25">
        <v>0.83333333333333337</v>
      </c>
      <c r="AC84" s="30">
        <v>4</v>
      </c>
      <c r="AD84" s="35">
        <v>0.66666666666666663</v>
      </c>
      <c r="AE84" s="30">
        <v>5</v>
      </c>
      <c r="AF84" s="35">
        <v>0.83333333333333337</v>
      </c>
      <c r="AG84" s="30">
        <v>7</v>
      </c>
      <c r="AH84" s="35">
        <v>1.1666666666666667</v>
      </c>
    </row>
    <row r="85" spans="7:34">
      <c r="G85" s="26">
        <v>252</v>
      </c>
      <c r="H85" s="27" t="s">
        <v>48</v>
      </c>
      <c r="I85" s="28" t="s">
        <v>19</v>
      </c>
      <c r="J85" s="29">
        <v>7</v>
      </c>
      <c r="K85" s="33">
        <v>4</v>
      </c>
      <c r="L85" s="34">
        <v>0.5714285714285714</v>
      </c>
      <c r="M85" s="30">
        <v>7</v>
      </c>
      <c r="N85" s="35">
        <v>1</v>
      </c>
      <c r="O85" s="30">
        <v>7</v>
      </c>
      <c r="P85" s="35">
        <v>1</v>
      </c>
      <c r="Q85" s="30">
        <v>3</v>
      </c>
      <c r="R85" s="35">
        <v>0.42857142857142855</v>
      </c>
      <c r="S85" s="30">
        <v>3</v>
      </c>
      <c r="T85" s="35">
        <v>0.42857142857142855</v>
      </c>
      <c r="U85" s="30">
        <v>4</v>
      </c>
      <c r="V85" s="35">
        <v>0.5714285714285714</v>
      </c>
      <c r="W85" s="30">
        <v>5</v>
      </c>
      <c r="X85" s="35">
        <v>0.7142857142857143</v>
      </c>
      <c r="Y85" s="30">
        <v>5</v>
      </c>
      <c r="Z85" s="35">
        <v>0.7142857142857143</v>
      </c>
      <c r="AA85" s="30">
        <v>4</v>
      </c>
      <c r="AB85" s="25">
        <v>0.5714285714285714</v>
      </c>
      <c r="AC85" s="30">
        <v>5</v>
      </c>
      <c r="AD85" s="35">
        <v>0.7142857142857143</v>
      </c>
      <c r="AE85" s="30">
        <v>5</v>
      </c>
      <c r="AF85" s="35">
        <v>0.7142857142857143</v>
      </c>
      <c r="AG85" s="30">
        <v>4</v>
      </c>
      <c r="AH85" s="35">
        <v>0.5714285714285714</v>
      </c>
    </row>
    <row r="86" spans="7:34">
      <c r="G86" s="26">
        <v>253</v>
      </c>
      <c r="H86" s="27" t="s">
        <v>48</v>
      </c>
      <c r="I86" s="28" t="s">
        <v>26</v>
      </c>
      <c r="J86" s="29">
        <v>24</v>
      </c>
      <c r="K86" s="33">
        <v>10</v>
      </c>
      <c r="L86" s="34">
        <v>0.41666666666666669</v>
      </c>
      <c r="M86" s="30">
        <v>0</v>
      </c>
      <c r="N86" s="35">
        <v>0</v>
      </c>
      <c r="O86" s="30">
        <v>8</v>
      </c>
      <c r="P86" s="35">
        <v>0.33333333333333331</v>
      </c>
      <c r="Q86" s="30">
        <v>15</v>
      </c>
      <c r="R86" s="35">
        <v>0.625</v>
      </c>
      <c r="S86" s="30">
        <v>11</v>
      </c>
      <c r="T86" s="35">
        <v>0.45833333333333331</v>
      </c>
      <c r="U86" s="30">
        <v>11</v>
      </c>
      <c r="V86" s="35">
        <v>0.45833333333333331</v>
      </c>
      <c r="W86" s="30">
        <v>10</v>
      </c>
      <c r="X86" s="35">
        <v>0.41666666666666669</v>
      </c>
      <c r="Y86" s="30">
        <v>0</v>
      </c>
      <c r="Z86" s="35">
        <v>0</v>
      </c>
      <c r="AA86" s="30">
        <v>10</v>
      </c>
      <c r="AB86" s="25">
        <v>0.41666666666666669</v>
      </c>
      <c r="AC86" s="30">
        <v>6</v>
      </c>
      <c r="AD86" s="35">
        <v>0.25</v>
      </c>
      <c r="AE86" s="30">
        <v>10</v>
      </c>
      <c r="AF86" s="35">
        <v>0.41666666666666669</v>
      </c>
      <c r="AG86" s="30">
        <v>10</v>
      </c>
      <c r="AH86" s="35">
        <v>0.41666666666666669</v>
      </c>
    </row>
    <row r="87" spans="7:34" ht="17.399999999999999" thickBot="1">
      <c r="G87" s="37">
        <v>255</v>
      </c>
      <c r="H87" s="38" t="s">
        <v>36</v>
      </c>
      <c r="I87" s="39" t="s">
        <v>26</v>
      </c>
      <c r="J87" s="40">
        <v>55</v>
      </c>
      <c r="K87" s="44">
        <v>0</v>
      </c>
      <c r="L87" s="45">
        <v>0</v>
      </c>
      <c r="M87" s="41">
        <v>14</v>
      </c>
      <c r="N87" s="46">
        <v>0.25454545454545452</v>
      </c>
      <c r="O87" s="41">
        <v>13</v>
      </c>
      <c r="P87" s="46">
        <v>0.23636363636363636</v>
      </c>
      <c r="Q87" s="41">
        <v>5</v>
      </c>
      <c r="R87" s="46">
        <v>9.0909090909090912E-2</v>
      </c>
      <c r="S87" s="41">
        <v>12</v>
      </c>
      <c r="T87" s="46">
        <v>0.21818181818181817</v>
      </c>
      <c r="U87" s="41">
        <v>15</v>
      </c>
      <c r="V87" s="46">
        <v>0.27272727272727271</v>
      </c>
      <c r="W87" s="41">
        <v>25</v>
      </c>
      <c r="X87" s="46">
        <v>0.45454545454545453</v>
      </c>
      <c r="Y87" s="41">
        <v>20</v>
      </c>
      <c r="Z87" s="46">
        <v>0.36363636363636365</v>
      </c>
      <c r="AA87" s="41">
        <v>0</v>
      </c>
      <c r="AB87" s="47">
        <v>0</v>
      </c>
      <c r="AC87" s="41">
        <v>17</v>
      </c>
      <c r="AD87" s="46">
        <v>0.30909090909090908</v>
      </c>
      <c r="AE87" s="41">
        <v>16</v>
      </c>
      <c r="AF87" s="46">
        <v>0.29090909090909089</v>
      </c>
      <c r="AG87" s="41">
        <v>37</v>
      </c>
      <c r="AH87" s="46">
        <v>0.67272727272727273</v>
      </c>
    </row>
    <row r="88" spans="7:34"/>
  </sheetData>
  <mergeCells count="21">
    <mergeCell ref="B27:E27"/>
    <mergeCell ref="B32:C32"/>
    <mergeCell ref="B41:C41"/>
    <mergeCell ref="G3:I3"/>
    <mergeCell ref="B5:E5"/>
    <mergeCell ref="B7:E7"/>
    <mergeCell ref="B8:E8"/>
    <mergeCell ref="B10:E14"/>
    <mergeCell ref="B16:E16"/>
    <mergeCell ref="AG2:AH2"/>
    <mergeCell ref="K2:L2"/>
    <mergeCell ref="M2:N2"/>
    <mergeCell ref="O2:P2"/>
    <mergeCell ref="Q2:R2"/>
    <mergeCell ref="S2:T2"/>
    <mergeCell ref="U2:V2"/>
    <mergeCell ref="W2:X2"/>
    <mergeCell ref="Y2:Z2"/>
    <mergeCell ref="AA2:AB2"/>
    <mergeCell ref="AC2:AD2"/>
    <mergeCell ref="AE2:AF2"/>
  </mergeCells>
  <conditionalFormatting sqref="L3:L87 Z3:Z87 X3:X87 V3:V87 AH3:AH87 P3:P87 N3:N87 R3:R87 AF3:AF14 T3:T87 AF16:AF87">
    <cfRule type="containsText" dxfId="215" priority="97" operator="containsText" text="%">
      <formula>NOT(ISERROR(SEARCH("%",L3)))</formula>
    </cfRule>
    <cfRule type="cellIs" dxfId="214" priority="98" operator="greaterThan">
      <formula>0.99</formula>
    </cfRule>
    <cfRule type="cellIs" dxfId="213" priority="99" operator="between">
      <formula>0.9</formula>
      <formula>0.99</formula>
    </cfRule>
    <cfRule type="cellIs" dxfId="212" priority="100" operator="between">
      <formula>0.8</formula>
      <formula>0.9</formula>
    </cfRule>
    <cfRule type="cellIs" dxfId="211" priority="101" operator="between">
      <formula>0.7</formula>
      <formula>0.8</formula>
    </cfRule>
    <cfRule type="cellIs" dxfId="210" priority="102" operator="between">
      <formula>0.6</formula>
      <formula>0.7</formula>
    </cfRule>
    <cfRule type="cellIs" dxfId="209" priority="103" operator="between">
      <formula>0.5</formula>
      <formula>0.6</formula>
    </cfRule>
    <cfRule type="cellIs" dxfId="208" priority="104" operator="lessThan">
      <formula>0.5</formula>
    </cfRule>
  </conditionalFormatting>
  <conditionalFormatting sqref="AD3:AD8 AD10 AD83:AD87 AD41:AD81 AD35:AD39 AD12:AD14 AD16:AD33">
    <cfRule type="containsText" dxfId="207" priority="89" operator="containsText" text="%">
      <formula>NOT(ISERROR(SEARCH("%",AD3)))</formula>
    </cfRule>
    <cfRule type="cellIs" dxfId="206" priority="90" operator="greaterThan">
      <formula>0.99</formula>
    </cfRule>
    <cfRule type="cellIs" dxfId="205" priority="91" operator="between">
      <formula>0.9</formula>
      <formula>0.99</formula>
    </cfRule>
    <cfRule type="cellIs" dxfId="204" priority="92" operator="between">
      <formula>0.8</formula>
      <formula>0.9</formula>
    </cfRule>
    <cfRule type="cellIs" dxfId="203" priority="93" operator="between">
      <formula>0.7</formula>
      <formula>0.8</formula>
    </cfRule>
    <cfRule type="cellIs" dxfId="202" priority="94" operator="between">
      <formula>0.6</formula>
      <formula>0.7</formula>
    </cfRule>
    <cfRule type="cellIs" dxfId="201" priority="95" operator="between">
      <formula>0.5</formula>
      <formula>0.6</formula>
    </cfRule>
    <cfRule type="cellIs" dxfId="200" priority="96" operator="lessThan">
      <formula>0.5</formula>
    </cfRule>
  </conditionalFormatting>
  <conditionalFormatting sqref="AB3:AB8 AB10 AB45:AB87 AB41:AB43 AB12:AB39">
    <cfRule type="containsText" dxfId="199" priority="81" operator="containsText" text="%">
      <formula>NOT(ISERROR(SEARCH("%",AB3)))</formula>
    </cfRule>
    <cfRule type="cellIs" dxfId="198" priority="82" operator="greaterThan">
      <formula>0.99</formula>
    </cfRule>
    <cfRule type="cellIs" dxfId="197" priority="83" operator="between">
      <formula>0.9</formula>
      <formula>0.99</formula>
    </cfRule>
    <cfRule type="cellIs" dxfId="196" priority="84" operator="between">
      <formula>0.8</formula>
      <formula>0.9</formula>
    </cfRule>
    <cfRule type="cellIs" dxfId="195" priority="85" operator="between">
      <formula>0.7</formula>
      <formula>0.8</formula>
    </cfRule>
    <cfRule type="cellIs" dxfId="194" priority="86" operator="between">
      <formula>0.6</formula>
      <formula>0.7</formula>
    </cfRule>
    <cfRule type="cellIs" dxfId="193" priority="87" operator="between">
      <formula>0.5</formula>
      <formula>0.6</formula>
    </cfRule>
    <cfRule type="cellIs" dxfId="192" priority="88" operator="lessThan">
      <formula>0.5</formula>
    </cfRule>
  </conditionalFormatting>
  <conditionalFormatting sqref="AD9 AB9">
    <cfRule type="containsText" dxfId="191" priority="73" operator="containsText" text="%">
      <formula>NOT(ISERROR(SEARCH("%",AB9)))</formula>
    </cfRule>
    <cfRule type="cellIs" dxfId="190" priority="74" operator="greaterThan">
      <formula>0.99</formula>
    </cfRule>
    <cfRule type="cellIs" dxfId="189" priority="75" operator="between">
      <formula>0.9</formula>
      <formula>0.99</formula>
    </cfRule>
    <cfRule type="cellIs" dxfId="188" priority="76" operator="between">
      <formula>0.8</formula>
      <formula>0.9</formula>
    </cfRule>
    <cfRule type="cellIs" dxfId="187" priority="77" operator="between">
      <formula>0.7</formula>
      <formula>0.8</formula>
    </cfRule>
    <cfRule type="cellIs" dxfId="186" priority="78" operator="between">
      <formula>0.6</formula>
      <formula>0.7</formula>
    </cfRule>
    <cfRule type="cellIs" dxfId="185" priority="79" operator="between">
      <formula>0.5</formula>
      <formula>0.6</formula>
    </cfRule>
    <cfRule type="cellIs" dxfId="184" priority="80" operator="lessThan">
      <formula>0.5</formula>
    </cfRule>
  </conditionalFormatting>
  <conditionalFormatting sqref="AD82">
    <cfRule type="containsText" dxfId="183" priority="65" operator="containsText" text="%">
      <formula>NOT(ISERROR(SEARCH("%",AD82)))</formula>
    </cfRule>
    <cfRule type="cellIs" dxfId="182" priority="66" operator="greaterThan">
      <formula>0.99</formula>
    </cfRule>
    <cfRule type="cellIs" dxfId="181" priority="67" operator="between">
      <formula>0.9</formula>
      <formula>0.99</formula>
    </cfRule>
    <cfRule type="cellIs" dxfId="180" priority="68" operator="between">
      <formula>0.8</formula>
      <formula>0.9</formula>
    </cfRule>
    <cfRule type="cellIs" dxfId="179" priority="69" operator="between">
      <formula>0.7</formula>
      <formula>0.8</formula>
    </cfRule>
    <cfRule type="cellIs" dxfId="178" priority="70" operator="between">
      <formula>0.6</formula>
      <formula>0.7</formula>
    </cfRule>
    <cfRule type="cellIs" dxfId="177" priority="71" operator="between">
      <formula>0.5</formula>
      <formula>0.6</formula>
    </cfRule>
    <cfRule type="cellIs" dxfId="176" priority="72" operator="lessThan">
      <formula>0.5</formula>
    </cfRule>
  </conditionalFormatting>
  <conditionalFormatting sqref="AB44">
    <cfRule type="containsText" dxfId="175" priority="57" operator="containsText" text="%">
      <formula>NOT(ISERROR(SEARCH("%",AB44)))</formula>
    </cfRule>
    <cfRule type="cellIs" dxfId="174" priority="58" operator="greaterThan">
      <formula>0.99</formula>
    </cfRule>
    <cfRule type="cellIs" dxfId="173" priority="59" operator="between">
      <formula>0.9</formula>
      <formula>0.99</formula>
    </cfRule>
    <cfRule type="cellIs" dxfId="172" priority="60" operator="between">
      <formula>0.8</formula>
      <formula>0.9</formula>
    </cfRule>
    <cfRule type="cellIs" dxfId="171" priority="61" operator="between">
      <formula>0.7</formula>
      <formula>0.8</formula>
    </cfRule>
    <cfRule type="cellIs" dxfId="170" priority="62" operator="between">
      <formula>0.6</formula>
      <formula>0.7</formula>
    </cfRule>
    <cfRule type="cellIs" dxfId="169" priority="63" operator="between">
      <formula>0.5</formula>
      <formula>0.6</formula>
    </cfRule>
    <cfRule type="cellIs" dxfId="168" priority="64" operator="lessThan">
      <formula>0.5</formula>
    </cfRule>
  </conditionalFormatting>
  <conditionalFormatting sqref="AB40">
    <cfRule type="containsText" dxfId="167" priority="49" operator="containsText" text="%">
      <formula>NOT(ISERROR(SEARCH("%",AB40)))</formula>
    </cfRule>
    <cfRule type="cellIs" dxfId="166" priority="50" operator="greaterThan">
      <formula>0.99</formula>
    </cfRule>
    <cfRule type="cellIs" dxfId="165" priority="51" operator="between">
      <formula>0.9</formula>
      <formula>0.99</formula>
    </cfRule>
    <cfRule type="cellIs" dxfId="164" priority="52" operator="between">
      <formula>0.8</formula>
      <formula>0.9</formula>
    </cfRule>
    <cfRule type="cellIs" dxfId="163" priority="53" operator="between">
      <formula>0.7</formula>
      <formula>0.8</formula>
    </cfRule>
    <cfRule type="cellIs" dxfId="162" priority="54" operator="between">
      <formula>0.6</formula>
      <formula>0.7</formula>
    </cfRule>
    <cfRule type="cellIs" dxfId="161" priority="55" operator="between">
      <formula>0.5</formula>
      <formula>0.6</formula>
    </cfRule>
    <cfRule type="cellIs" dxfId="160" priority="56" operator="lessThan">
      <formula>0.5</formula>
    </cfRule>
  </conditionalFormatting>
  <conditionalFormatting sqref="AD40">
    <cfRule type="containsText" dxfId="159" priority="41" operator="containsText" text="%">
      <formula>NOT(ISERROR(SEARCH("%",AD40)))</formula>
    </cfRule>
    <cfRule type="cellIs" dxfId="158" priority="42" operator="greaterThan">
      <formula>0.99</formula>
    </cfRule>
    <cfRule type="cellIs" dxfId="157" priority="43" operator="between">
      <formula>0.9</formula>
      <formula>0.99</formula>
    </cfRule>
    <cfRule type="cellIs" dxfId="156" priority="44" operator="between">
      <formula>0.8</formula>
      <formula>0.9</formula>
    </cfRule>
    <cfRule type="cellIs" dxfId="155" priority="45" operator="between">
      <formula>0.7</formula>
      <formula>0.8</formula>
    </cfRule>
    <cfRule type="cellIs" dxfId="154" priority="46" operator="between">
      <formula>0.6</formula>
      <formula>0.7</formula>
    </cfRule>
    <cfRule type="cellIs" dxfId="153" priority="47" operator="between">
      <formula>0.5</formula>
      <formula>0.6</formula>
    </cfRule>
    <cfRule type="cellIs" dxfId="152" priority="48" operator="lessThan">
      <formula>0.5</formula>
    </cfRule>
  </conditionalFormatting>
  <conditionalFormatting sqref="AD34">
    <cfRule type="containsText" dxfId="151" priority="33" operator="containsText" text="%">
      <formula>NOT(ISERROR(SEARCH("%",AD34)))</formula>
    </cfRule>
    <cfRule type="cellIs" dxfId="150" priority="34" operator="greaterThan">
      <formula>0.99</formula>
    </cfRule>
    <cfRule type="cellIs" dxfId="149" priority="35" operator="between">
      <formula>0.9</formula>
      <formula>0.99</formula>
    </cfRule>
    <cfRule type="cellIs" dxfId="148" priority="36" operator="between">
      <formula>0.8</formula>
      <formula>0.9</formula>
    </cfRule>
    <cfRule type="cellIs" dxfId="147" priority="37" operator="between">
      <formula>0.7</formula>
      <formula>0.8</formula>
    </cfRule>
    <cfRule type="cellIs" dxfId="146" priority="38" operator="between">
      <formula>0.6</formula>
      <formula>0.7</formula>
    </cfRule>
    <cfRule type="cellIs" dxfId="145" priority="39" operator="between">
      <formula>0.5</formula>
      <formula>0.6</formula>
    </cfRule>
    <cfRule type="cellIs" dxfId="144" priority="40" operator="lessThan">
      <formula>0.5</formula>
    </cfRule>
  </conditionalFormatting>
  <conditionalFormatting sqref="AB11">
    <cfRule type="containsText" dxfId="143" priority="25" operator="containsText" text="%">
      <formula>NOT(ISERROR(SEARCH("%",AB11)))</formula>
    </cfRule>
    <cfRule type="cellIs" dxfId="142" priority="26" operator="greaterThan">
      <formula>0.99</formula>
    </cfRule>
    <cfRule type="cellIs" dxfId="141" priority="27" operator="between">
      <formula>0.9</formula>
      <formula>0.99</formula>
    </cfRule>
    <cfRule type="cellIs" dxfId="140" priority="28" operator="between">
      <formula>0.8</formula>
      <formula>0.9</formula>
    </cfRule>
    <cfRule type="cellIs" dxfId="139" priority="29" operator="between">
      <formula>0.7</formula>
      <formula>0.8</formula>
    </cfRule>
    <cfRule type="cellIs" dxfId="138" priority="30" operator="between">
      <formula>0.6</formula>
      <formula>0.7</formula>
    </cfRule>
    <cfRule type="cellIs" dxfId="137" priority="31" operator="between">
      <formula>0.5</formula>
      <formula>0.6</formula>
    </cfRule>
    <cfRule type="cellIs" dxfId="136" priority="32" operator="lessThan">
      <formula>0.5</formula>
    </cfRule>
  </conditionalFormatting>
  <conditionalFormatting sqref="AD11">
    <cfRule type="containsText" dxfId="135" priority="17" operator="containsText" text="%">
      <formula>NOT(ISERROR(SEARCH("%",AD11)))</formula>
    </cfRule>
    <cfRule type="cellIs" dxfId="134" priority="18" operator="greaterThan">
      <formula>0.99</formula>
    </cfRule>
    <cfRule type="cellIs" dxfId="133" priority="19" operator="between">
      <formula>0.9</formula>
      <formula>0.99</formula>
    </cfRule>
    <cfRule type="cellIs" dxfId="132" priority="20" operator="between">
      <formula>0.8</formula>
      <formula>0.9</formula>
    </cfRule>
    <cfRule type="cellIs" dxfId="131" priority="21" operator="between">
      <formula>0.7</formula>
      <formula>0.8</formula>
    </cfRule>
    <cfRule type="cellIs" dxfId="130" priority="22" operator="between">
      <formula>0.6</formula>
      <formula>0.7</formula>
    </cfRule>
    <cfRule type="cellIs" dxfId="129" priority="23" operator="between">
      <formula>0.5</formula>
      <formula>0.6</formula>
    </cfRule>
    <cfRule type="cellIs" dxfId="128" priority="24" operator="lessThan">
      <formula>0.5</formula>
    </cfRule>
  </conditionalFormatting>
  <conditionalFormatting sqref="AD15">
    <cfRule type="containsText" dxfId="127" priority="9" operator="containsText" text="%">
      <formula>NOT(ISERROR(SEARCH("%",AD15)))</formula>
    </cfRule>
    <cfRule type="cellIs" dxfId="126" priority="10" operator="greaterThan">
      <formula>0.99</formula>
    </cfRule>
    <cfRule type="cellIs" dxfId="125" priority="11" operator="between">
      <formula>0.9</formula>
      <formula>0.99</formula>
    </cfRule>
    <cfRule type="cellIs" dxfId="124" priority="12" operator="between">
      <formula>0.8</formula>
      <formula>0.9</formula>
    </cfRule>
    <cfRule type="cellIs" dxfId="123" priority="13" operator="between">
      <formula>0.7</formula>
      <formula>0.8</formula>
    </cfRule>
    <cfRule type="cellIs" dxfId="122" priority="14" operator="between">
      <formula>0.6</formula>
      <formula>0.7</formula>
    </cfRule>
    <cfRule type="cellIs" dxfId="121" priority="15" operator="between">
      <formula>0.5</formula>
      <formula>0.6</formula>
    </cfRule>
    <cfRule type="cellIs" dxfId="120" priority="16" operator="lessThan">
      <formula>0.5</formula>
    </cfRule>
  </conditionalFormatting>
  <conditionalFormatting sqref="AF15">
    <cfRule type="containsText" dxfId="119" priority="1" operator="containsText" text="%">
      <formula>NOT(ISERROR(SEARCH("%",AF15)))</formula>
    </cfRule>
    <cfRule type="cellIs" dxfId="118" priority="2" operator="greaterThan">
      <formula>0.99</formula>
    </cfRule>
    <cfRule type="cellIs" dxfId="117" priority="3" operator="between">
      <formula>0.9</formula>
      <formula>0.99</formula>
    </cfRule>
    <cfRule type="cellIs" dxfId="116" priority="4" operator="between">
      <formula>0.8</formula>
      <formula>0.9</formula>
    </cfRule>
    <cfRule type="cellIs" dxfId="115" priority="5" operator="between">
      <formula>0.7</formula>
      <formula>0.8</formula>
    </cfRule>
    <cfRule type="cellIs" dxfId="114" priority="6" operator="between">
      <formula>0.6</formula>
      <formula>0.7</formula>
    </cfRule>
    <cfRule type="cellIs" dxfId="113" priority="7" operator="between">
      <formula>0.5</formula>
      <formula>0.6</formula>
    </cfRule>
    <cfRule type="cellIs" dxfId="112" priority="8" operator="lessThan">
      <formula>0.5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56A0D-DE83-4B82-9A41-E5E1907BB60D}">
  <dimension ref="A1:BF175"/>
  <sheetViews>
    <sheetView zoomScaleNormal="100" workbookViewId="0">
      <pane xSplit="5" ySplit="4" topLeftCell="F5" activePane="bottomRight" state="frozen"/>
      <selection pane="topRight" activeCell="F1" sqref="F1"/>
      <selection pane="bottomLeft" activeCell="A4" sqref="A4"/>
      <selection pane="bottomRight"/>
    </sheetView>
  </sheetViews>
  <sheetFormatPr defaultColWidth="0" defaultRowHeight="16.8" customHeight="1" zeroHeight="1"/>
  <cols>
    <col min="1" max="1" width="3.77734375" style="50" customWidth="1"/>
    <col min="2" max="2" width="1.77734375" style="50" customWidth="1"/>
    <col min="3" max="3" width="16.77734375" style="50" customWidth="1"/>
    <col min="4" max="4" width="1.77734375" style="50" customWidth="1"/>
    <col min="5" max="5" width="26.33203125" style="50" customWidth="1"/>
    <col min="6" max="6" width="2.88671875" style="48" customWidth="1"/>
    <col min="7" max="7" width="8.88671875" style="49" customWidth="1"/>
    <col min="8" max="8" width="15.21875" style="49" bestFit="1" customWidth="1"/>
    <col min="9" max="9" width="17.44140625" style="49" bestFit="1" customWidth="1"/>
    <col min="10" max="40" width="10.77734375" style="49" customWidth="1"/>
    <col min="41" max="41" width="8.88671875" style="49" customWidth="1"/>
    <col min="42" max="58" width="0" style="49" hidden="1" customWidth="1"/>
    <col min="59" max="16384" width="8.88671875" style="49" hidden="1"/>
  </cols>
  <sheetData>
    <row r="1" spans="2:40" ht="25.2" customHeight="1" thickBot="1"/>
    <row r="2" spans="2:40" ht="18" thickBot="1">
      <c r="B2" s="51"/>
      <c r="C2" s="51"/>
      <c r="D2" s="51"/>
      <c r="E2" s="51"/>
      <c r="G2" s="113" t="s">
        <v>0</v>
      </c>
      <c r="H2" s="115" t="s">
        <v>1</v>
      </c>
      <c r="I2" s="117" t="s">
        <v>2</v>
      </c>
      <c r="J2" s="112" t="s">
        <v>68</v>
      </c>
      <c r="K2" s="110" t="s">
        <v>76</v>
      </c>
      <c r="L2" s="111"/>
      <c r="M2" s="111"/>
      <c r="N2" s="111"/>
      <c r="O2" s="112"/>
      <c r="P2" s="110" t="s">
        <v>77</v>
      </c>
      <c r="Q2" s="111"/>
      <c r="R2" s="111"/>
      <c r="S2" s="111"/>
      <c r="T2" s="112"/>
      <c r="U2" s="96" t="s">
        <v>78</v>
      </c>
      <c r="V2" s="109"/>
      <c r="W2" s="109"/>
      <c r="X2" s="109"/>
      <c r="Y2" s="97"/>
      <c r="Z2" s="96" t="s">
        <v>79</v>
      </c>
      <c r="AA2" s="109"/>
      <c r="AB2" s="109"/>
      <c r="AC2" s="109"/>
      <c r="AD2" s="97"/>
      <c r="AE2" s="96" t="s">
        <v>80</v>
      </c>
      <c r="AF2" s="109"/>
      <c r="AG2" s="109"/>
      <c r="AH2" s="109"/>
      <c r="AI2" s="97"/>
      <c r="AJ2" s="96" t="s">
        <v>81</v>
      </c>
      <c r="AK2" s="109"/>
      <c r="AL2" s="109"/>
      <c r="AM2" s="109"/>
      <c r="AN2" s="97"/>
    </row>
    <row r="3" spans="2:40" ht="32.4" customHeight="1" thickBot="1">
      <c r="B3" s="51"/>
      <c r="C3" s="51"/>
      <c r="D3" s="51"/>
      <c r="E3" s="51"/>
      <c r="G3" s="114"/>
      <c r="H3" s="116"/>
      <c r="I3" s="118"/>
      <c r="J3" s="119"/>
      <c r="K3" s="83" t="s">
        <v>71</v>
      </c>
      <c r="L3" s="87" t="s">
        <v>72</v>
      </c>
      <c r="M3" s="86" t="s">
        <v>74</v>
      </c>
      <c r="N3" s="91" t="s">
        <v>75</v>
      </c>
      <c r="O3" s="87" t="s">
        <v>73</v>
      </c>
      <c r="P3" s="83" t="s">
        <v>71</v>
      </c>
      <c r="Q3" s="87" t="s">
        <v>72</v>
      </c>
      <c r="R3" s="86" t="s">
        <v>74</v>
      </c>
      <c r="S3" s="91" t="s">
        <v>75</v>
      </c>
      <c r="T3" s="87" t="s">
        <v>73</v>
      </c>
      <c r="U3" s="83" t="s">
        <v>71</v>
      </c>
      <c r="V3" s="87" t="s">
        <v>72</v>
      </c>
      <c r="W3" s="86" t="s">
        <v>74</v>
      </c>
      <c r="X3" s="91" t="s">
        <v>75</v>
      </c>
      <c r="Y3" s="87" t="s">
        <v>73</v>
      </c>
      <c r="Z3" s="83" t="s">
        <v>71</v>
      </c>
      <c r="AA3" s="87" t="s">
        <v>72</v>
      </c>
      <c r="AB3" s="86" t="s">
        <v>74</v>
      </c>
      <c r="AC3" s="91" t="s">
        <v>75</v>
      </c>
      <c r="AD3" s="87" t="s">
        <v>73</v>
      </c>
      <c r="AE3" s="83" t="s">
        <v>71</v>
      </c>
      <c r="AF3" s="87" t="s">
        <v>72</v>
      </c>
      <c r="AG3" s="86" t="s">
        <v>74</v>
      </c>
      <c r="AH3" s="91" t="s">
        <v>75</v>
      </c>
      <c r="AI3" s="87" t="s">
        <v>73</v>
      </c>
      <c r="AJ3" s="83" t="s">
        <v>71</v>
      </c>
      <c r="AK3" s="87" t="s">
        <v>72</v>
      </c>
      <c r="AL3" s="86" t="s">
        <v>74</v>
      </c>
      <c r="AM3" s="91" t="s">
        <v>75</v>
      </c>
      <c r="AN3" s="87" t="s">
        <v>73</v>
      </c>
    </row>
    <row r="4" spans="2:40" ht="19.2" thickBot="1">
      <c r="B4" s="52"/>
      <c r="C4" s="52"/>
      <c r="D4" s="52"/>
      <c r="E4" s="52"/>
      <c r="G4" s="101" t="s">
        <v>15</v>
      </c>
      <c r="H4" s="102"/>
      <c r="I4" s="103"/>
      <c r="J4" s="1">
        <v>976</v>
      </c>
      <c r="K4" s="5">
        <v>238</v>
      </c>
      <c r="L4" s="6">
        <v>0.24385245901639344</v>
      </c>
      <c r="M4" s="2">
        <f>SUM(M5:M88)</f>
        <v>238</v>
      </c>
      <c r="N4" s="3">
        <f t="shared" ref="N4" si="0">SUM(N5:N88)</f>
        <v>0</v>
      </c>
      <c r="O4" s="4">
        <f t="shared" ref="O4" si="1">SUM(O5:O88)</f>
        <v>0</v>
      </c>
      <c r="P4" s="2">
        <v>504</v>
      </c>
      <c r="Q4" s="6">
        <v>0.51639344262295084</v>
      </c>
      <c r="R4" s="2">
        <f>SUM(R5:R88)</f>
        <v>98</v>
      </c>
      <c r="S4" s="3">
        <f t="shared" ref="S4:T4" si="2">SUM(S5:S88)</f>
        <v>264</v>
      </c>
      <c r="T4" s="4">
        <f t="shared" si="2"/>
        <v>142</v>
      </c>
      <c r="U4" s="5">
        <v>531</v>
      </c>
      <c r="V4" s="7">
        <v>0.54405737704918034</v>
      </c>
      <c r="W4" s="2">
        <f>SUM(W5:W88)</f>
        <v>99</v>
      </c>
      <c r="X4" s="3">
        <f t="shared" ref="X4" si="3">SUM(X5:X88)</f>
        <v>290</v>
      </c>
      <c r="Y4" s="4">
        <f t="shared" ref="Y4" si="4">SUM(Y5:Y88)</f>
        <v>142</v>
      </c>
      <c r="Z4" s="2">
        <v>259</v>
      </c>
      <c r="AA4" s="7">
        <v>0.26536885245901637</v>
      </c>
      <c r="AB4" s="2">
        <f>SUM(AB5:AB88)</f>
        <v>259</v>
      </c>
      <c r="AC4" s="3">
        <f t="shared" ref="AC4" si="5">SUM(AC5:AC88)</f>
        <v>0</v>
      </c>
      <c r="AD4" s="4">
        <f t="shared" ref="AD4" si="6">SUM(AD5:AD88)</f>
        <v>0</v>
      </c>
      <c r="AE4" s="2">
        <v>465</v>
      </c>
      <c r="AF4" s="7">
        <v>0.47938144329896909</v>
      </c>
      <c r="AG4" s="2">
        <f>SUM(AG5:AG88)</f>
        <v>140</v>
      </c>
      <c r="AH4" s="3">
        <f t="shared" ref="AH4" si="7">SUM(AH5:AH88)</f>
        <v>248</v>
      </c>
      <c r="AI4" s="4">
        <f t="shared" ref="AI4" si="8">SUM(AI5:AI88)</f>
        <v>77</v>
      </c>
      <c r="AJ4" s="2">
        <v>596</v>
      </c>
      <c r="AK4" s="7">
        <v>0.61443298969072169</v>
      </c>
      <c r="AL4" s="2">
        <f>SUM(AL5:AL88)</f>
        <v>138</v>
      </c>
      <c r="AM4" s="3">
        <f t="shared" ref="AM4" si="9">SUM(AM5:AM88)</f>
        <v>381</v>
      </c>
      <c r="AN4" s="4">
        <f t="shared" ref="AN4" si="10">SUM(AN5:AN88)</f>
        <v>77</v>
      </c>
    </row>
    <row r="5" spans="2:40">
      <c r="B5" s="53"/>
      <c r="C5" s="53"/>
      <c r="D5" s="53"/>
      <c r="E5" s="53"/>
      <c r="G5" s="16">
        <v>2</v>
      </c>
      <c r="H5" s="17" t="s">
        <v>16</v>
      </c>
      <c r="I5" s="18" t="s">
        <v>17</v>
      </c>
      <c r="J5" s="19">
        <v>33</v>
      </c>
      <c r="K5" s="23">
        <v>0</v>
      </c>
      <c r="L5" s="24">
        <v>0</v>
      </c>
      <c r="M5" s="20">
        <v>0</v>
      </c>
      <c r="N5" s="21">
        <v>0</v>
      </c>
      <c r="O5" s="22">
        <v>0</v>
      </c>
      <c r="P5" s="20">
        <v>5</v>
      </c>
      <c r="Q5" s="24">
        <v>0.15151515151515152</v>
      </c>
      <c r="R5" s="20">
        <v>0</v>
      </c>
      <c r="S5" s="21">
        <v>5</v>
      </c>
      <c r="T5" s="22">
        <v>0</v>
      </c>
      <c r="U5" s="23">
        <v>3</v>
      </c>
      <c r="V5" s="25">
        <v>9.0909090909090912E-2</v>
      </c>
      <c r="W5" s="20">
        <v>0</v>
      </c>
      <c r="X5" s="21">
        <v>3</v>
      </c>
      <c r="Y5" s="22">
        <v>0</v>
      </c>
      <c r="Z5" s="20">
        <v>0</v>
      </c>
      <c r="AA5" s="25">
        <v>0</v>
      </c>
      <c r="AB5" s="20">
        <v>0</v>
      </c>
      <c r="AC5" s="21">
        <v>0</v>
      </c>
      <c r="AD5" s="22">
        <v>0</v>
      </c>
      <c r="AE5" s="20">
        <v>7</v>
      </c>
      <c r="AF5" s="25">
        <v>0.21212121212121213</v>
      </c>
      <c r="AG5" s="20">
        <v>0</v>
      </c>
      <c r="AH5" s="21">
        <v>7</v>
      </c>
      <c r="AI5" s="22">
        <v>0</v>
      </c>
      <c r="AJ5" s="20">
        <v>12</v>
      </c>
      <c r="AK5" s="25">
        <v>0.36363636363636365</v>
      </c>
      <c r="AL5" s="20">
        <v>0</v>
      </c>
      <c r="AM5" s="21">
        <v>12</v>
      </c>
      <c r="AN5" s="22">
        <v>0</v>
      </c>
    </row>
    <row r="6" spans="2:40">
      <c r="B6" s="104" t="s">
        <v>49</v>
      </c>
      <c r="C6" s="104"/>
      <c r="D6" s="104"/>
      <c r="E6" s="104"/>
      <c r="G6" s="16">
        <v>3</v>
      </c>
      <c r="H6" s="17" t="s">
        <v>18</v>
      </c>
      <c r="I6" s="18" t="s">
        <v>17</v>
      </c>
      <c r="J6" s="19">
        <v>23</v>
      </c>
      <c r="K6" s="23">
        <v>7</v>
      </c>
      <c r="L6" s="24">
        <v>0.30434782608695654</v>
      </c>
      <c r="M6" s="30">
        <v>7</v>
      </c>
      <c r="N6" s="31">
        <v>0</v>
      </c>
      <c r="O6" s="32">
        <v>0</v>
      </c>
      <c r="P6" s="20">
        <v>8</v>
      </c>
      <c r="Q6" s="24">
        <v>0.34782608695652173</v>
      </c>
      <c r="R6" s="30">
        <v>1</v>
      </c>
      <c r="S6" s="31">
        <v>6</v>
      </c>
      <c r="T6" s="32">
        <v>1</v>
      </c>
      <c r="U6" s="23">
        <v>11</v>
      </c>
      <c r="V6" s="25">
        <v>0.47826086956521741</v>
      </c>
      <c r="W6" s="30">
        <v>2</v>
      </c>
      <c r="X6" s="31">
        <v>8</v>
      </c>
      <c r="Y6" s="32">
        <v>1</v>
      </c>
      <c r="Z6" s="20">
        <v>4</v>
      </c>
      <c r="AA6" s="25">
        <v>0.17391304347826086</v>
      </c>
      <c r="AB6" s="30">
        <v>4</v>
      </c>
      <c r="AC6" s="31">
        <v>0</v>
      </c>
      <c r="AD6" s="32">
        <v>0</v>
      </c>
      <c r="AE6" s="20">
        <v>17</v>
      </c>
      <c r="AF6" s="25">
        <v>0.73913043478260865</v>
      </c>
      <c r="AG6" s="30">
        <v>3</v>
      </c>
      <c r="AH6" s="31">
        <v>14</v>
      </c>
      <c r="AI6" s="32">
        <v>0</v>
      </c>
      <c r="AJ6" s="20">
        <v>18</v>
      </c>
      <c r="AK6" s="25">
        <v>0.78260869565217395</v>
      </c>
      <c r="AL6" s="30">
        <v>3</v>
      </c>
      <c r="AM6" s="31">
        <v>15</v>
      </c>
      <c r="AN6" s="32">
        <v>0</v>
      </c>
    </row>
    <row r="7" spans="2:40">
      <c r="B7" s="54"/>
      <c r="C7" s="54"/>
      <c r="D7" s="54"/>
      <c r="E7" s="54"/>
      <c r="G7" s="26">
        <v>4</v>
      </c>
      <c r="H7" s="27" t="s">
        <v>16</v>
      </c>
      <c r="I7" s="28" t="s">
        <v>17</v>
      </c>
      <c r="J7" s="29">
        <v>51</v>
      </c>
      <c r="K7" s="33">
        <v>0</v>
      </c>
      <c r="L7" s="34">
        <v>0</v>
      </c>
      <c r="M7" s="30">
        <v>0</v>
      </c>
      <c r="N7" s="31">
        <v>0</v>
      </c>
      <c r="O7" s="32">
        <v>0</v>
      </c>
      <c r="P7" s="30">
        <v>30</v>
      </c>
      <c r="Q7" s="34">
        <v>0.58823529411764708</v>
      </c>
      <c r="R7" s="30">
        <v>0</v>
      </c>
      <c r="S7" s="31">
        <v>29</v>
      </c>
      <c r="T7" s="32">
        <v>1</v>
      </c>
      <c r="U7" s="33">
        <v>26</v>
      </c>
      <c r="V7" s="35">
        <v>0.50980392156862742</v>
      </c>
      <c r="W7" s="30">
        <v>0</v>
      </c>
      <c r="X7" s="31">
        <v>25</v>
      </c>
      <c r="Y7" s="32">
        <v>1</v>
      </c>
      <c r="Z7" s="30">
        <v>0</v>
      </c>
      <c r="AA7" s="25">
        <v>0</v>
      </c>
      <c r="AB7" s="30">
        <v>0</v>
      </c>
      <c r="AC7" s="31">
        <v>0</v>
      </c>
      <c r="AD7" s="32">
        <v>0</v>
      </c>
      <c r="AE7" s="30">
        <v>40</v>
      </c>
      <c r="AF7" s="35">
        <v>0.78431372549019607</v>
      </c>
      <c r="AG7" s="30">
        <v>0</v>
      </c>
      <c r="AH7" s="31">
        <v>40</v>
      </c>
      <c r="AI7" s="32">
        <v>0</v>
      </c>
      <c r="AJ7" s="30">
        <v>46</v>
      </c>
      <c r="AK7" s="35">
        <v>0.90196078431372551</v>
      </c>
      <c r="AL7" s="30">
        <v>0</v>
      </c>
      <c r="AM7" s="31">
        <v>46</v>
      </c>
      <c r="AN7" s="32">
        <v>0</v>
      </c>
    </row>
    <row r="8" spans="2:40" ht="18.600000000000001">
      <c r="B8" s="105"/>
      <c r="C8" s="105"/>
      <c r="D8" s="105"/>
      <c r="E8" s="105"/>
      <c r="G8" s="26">
        <v>5</v>
      </c>
      <c r="H8" s="27" t="s">
        <v>16</v>
      </c>
      <c r="I8" s="28" t="s">
        <v>17</v>
      </c>
      <c r="J8" s="29">
        <v>18</v>
      </c>
      <c r="K8" s="33">
        <v>0</v>
      </c>
      <c r="L8" s="34">
        <v>0</v>
      </c>
      <c r="M8" s="30">
        <v>0</v>
      </c>
      <c r="N8" s="31">
        <v>0</v>
      </c>
      <c r="O8" s="32">
        <v>0</v>
      </c>
      <c r="P8" s="30">
        <v>4</v>
      </c>
      <c r="Q8" s="34">
        <v>0.22222222222222221</v>
      </c>
      <c r="R8" s="30">
        <v>0</v>
      </c>
      <c r="S8" s="31">
        <v>4</v>
      </c>
      <c r="T8" s="32">
        <v>0</v>
      </c>
      <c r="U8" s="33">
        <v>5</v>
      </c>
      <c r="V8" s="35">
        <v>0.27777777777777779</v>
      </c>
      <c r="W8" s="30">
        <v>0</v>
      </c>
      <c r="X8" s="31">
        <v>5</v>
      </c>
      <c r="Y8" s="32">
        <v>0</v>
      </c>
      <c r="Z8" s="30">
        <v>0</v>
      </c>
      <c r="AA8" s="25">
        <v>0</v>
      </c>
      <c r="AB8" s="30">
        <v>0</v>
      </c>
      <c r="AC8" s="31">
        <v>0</v>
      </c>
      <c r="AD8" s="32">
        <v>0</v>
      </c>
      <c r="AE8" s="30">
        <v>9</v>
      </c>
      <c r="AF8" s="35">
        <v>0.5</v>
      </c>
      <c r="AG8" s="30">
        <v>0</v>
      </c>
      <c r="AH8" s="31">
        <v>9</v>
      </c>
      <c r="AI8" s="32">
        <v>0</v>
      </c>
      <c r="AJ8" s="30">
        <v>12</v>
      </c>
      <c r="AK8" s="35">
        <v>0.66666666666666663</v>
      </c>
      <c r="AL8" s="30">
        <v>0</v>
      </c>
      <c r="AM8" s="31">
        <v>12</v>
      </c>
      <c r="AN8" s="32">
        <v>0</v>
      </c>
    </row>
    <row r="9" spans="2:40" ht="18.600000000000001">
      <c r="B9" s="105" t="s">
        <v>63</v>
      </c>
      <c r="C9" s="105"/>
      <c r="D9" s="105"/>
      <c r="E9" s="105"/>
      <c r="G9" s="26">
        <v>6</v>
      </c>
      <c r="H9" s="27" t="s">
        <v>16</v>
      </c>
      <c r="I9" s="28" t="s">
        <v>19</v>
      </c>
      <c r="J9" s="29">
        <v>24</v>
      </c>
      <c r="K9" s="33">
        <v>8</v>
      </c>
      <c r="L9" s="34">
        <v>0.33333333333333331</v>
      </c>
      <c r="M9" s="30">
        <v>8</v>
      </c>
      <c r="N9" s="31">
        <v>0</v>
      </c>
      <c r="O9" s="32">
        <v>0</v>
      </c>
      <c r="P9" s="30">
        <v>16</v>
      </c>
      <c r="Q9" s="34">
        <v>0.66666666666666663</v>
      </c>
      <c r="R9" s="30">
        <v>4</v>
      </c>
      <c r="S9" s="31">
        <v>4</v>
      </c>
      <c r="T9" s="32">
        <v>8</v>
      </c>
      <c r="U9" s="33">
        <v>17</v>
      </c>
      <c r="V9" s="35">
        <v>0.70833333333333337</v>
      </c>
      <c r="W9" s="30">
        <v>3</v>
      </c>
      <c r="X9" s="31">
        <v>6</v>
      </c>
      <c r="Y9" s="32">
        <v>8</v>
      </c>
      <c r="Z9" s="30">
        <v>7</v>
      </c>
      <c r="AA9" s="25">
        <v>0.29166666666666669</v>
      </c>
      <c r="AB9" s="30">
        <v>7</v>
      </c>
      <c r="AC9" s="31">
        <v>0</v>
      </c>
      <c r="AD9" s="32">
        <v>0</v>
      </c>
      <c r="AE9" s="30">
        <v>10</v>
      </c>
      <c r="AF9" s="35">
        <v>0.41666666666666669</v>
      </c>
      <c r="AG9" s="30">
        <v>2</v>
      </c>
      <c r="AH9" s="31">
        <v>4</v>
      </c>
      <c r="AI9" s="32">
        <v>4</v>
      </c>
      <c r="AJ9" s="30">
        <v>17</v>
      </c>
      <c r="AK9" s="35">
        <v>0.70833333333333337</v>
      </c>
      <c r="AL9" s="30">
        <v>3</v>
      </c>
      <c r="AM9" s="31">
        <v>10</v>
      </c>
      <c r="AN9" s="32">
        <v>4</v>
      </c>
    </row>
    <row r="10" spans="2:40" ht="17.399999999999999" customHeight="1">
      <c r="B10" s="55"/>
      <c r="C10" s="55"/>
      <c r="D10" s="55"/>
      <c r="E10" s="55"/>
      <c r="G10" s="26">
        <v>7</v>
      </c>
      <c r="H10" s="27" t="s">
        <v>16</v>
      </c>
      <c r="I10" s="28" t="s">
        <v>19</v>
      </c>
      <c r="J10" s="29">
        <v>0</v>
      </c>
      <c r="K10" s="33">
        <v>0</v>
      </c>
      <c r="L10" s="35" t="s">
        <v>20</v>
      </c>
      <c r="M10" s="30">
        <v>0</v>
      </c>
      <c r="N10" s="31">
        <v>0</v>
      </c>
      <c r="O10" s="32">
        <v>0</v>
      </c>
      <c r="P10" s="30">
        <v>0</v>
      </c>
      <c r="Q10" s="34" t="s">
        <v>20</v>
      </c>
      <c r="R10" s="30">
        <v>0</v>
      </c>
      <c r="S10" s="31">
        <v>0</v>
      </c>
      <c r="T10" s="32">
        <v>0</v>
      </c>
      <c r="U10" s="33">
        <v>0</v>
      </c>
      <c r="V10" s="35" t="s">
        <v>20</v>
      </c>
      <c r="W10" s="30">
        <v>0</v>
      </c>
      <c r="X10" s="31">
        <v>0</v>
      </c>
      <c r="Y10" s="32">
        <v>0</v>
      </c>
      <c r="Z10" s="30">
        <v>0</v>
      </c>
      <c r="AA10" s="35" t="s">
        <v>20</v>
      </c>
      <c r="AB10" s="30">
        <v>0</v>
      </c>
      <c r="AC10" s="31">
        <v>0</v>
      </c>
      <c r="AD10" s="32">
        <v>0</v>
      </c>
      <c r="AE10" s="30">
        <v>0</v>
      </c>
      <c r="AF10" s="35" t="s">
        <v>20</v>
      </c>
      <c r="AG10" s="30">
        <v>0</v>
      </c>
      <c r="AH10" s="31">
        <v>0</v>
      </c>
      <c r="AI10" s="32">
        <v>0</v>
      </c>
      <c r="AJ10" s="30">
        <v>0</v>
      </c>
      <c r="AK10" s="35" t="s">
        <v>20</v>
      </c>
      <c r="AL10" s="30">
        <v>0</v>
      </c>
      <c r="AM10" s="31">
        <v>0</v>
      </c>
      <c r="AN10" s="32">
        <v>0</v>
      </c>
    </row>
    <row r="11" spans="2:40">
      <c r="B11" s="106" t="s">
        <v>64</v>
      </c>
      <c r="C11" s="107"/>
      <c r="D11" s="107"/>
      <c r="E11" s="107"/>
      <c r="G11" s="26">
        <v>8</v>
      </c>
      <c r="H11" s="27" t="s">
        <v>21</v>
      </c>
      <c r="I11" s="28" t="s">
        <v>19</v>
      </c>
      <c r="J11" s="29">
        <v>16</v>
      </c>
      <c r="K11" s="33">
        <v>2</v>
      </c>
      <c r="L11" s="34">
        <v>0.125</v>
      </c>
      <c r="M11" s="30">
        <v>2</v>
      </c>
      <c r="N11" s="31">
        <v>0</v>
      </c>
      <c r="O11" s="32">
        <v>0</v>
      </c>
      <c r="P11" s="30">
        <v>4</v>
      </c>
      <c r="Q11" s="34">
        <v>0.25</v>
      </c>
      <c r="R11" s="30">
        <v>0</v>
      </c>
      <c r="S11" s="31">
        <v>3</v>
      </c>
      <c r="T11" s="32">
        <v>1</v>
      </c>
      <c r="U11" s="33">
        <v>4</v>
      </c>
      <c r="V11" s="35">
        <v>0.25</v>
      </c>
      <c r="W11" s="30">
        <v>0</v>
      </c>
      <c r="X11" s="31">
        <v>3</v>
      </c>
      <c r="Y11" s="32">
        <v>1</v>
      </c>
      <c r="Z11" s="30">
        <v>1</v>
      </c>
      <c r="AA11" s="25">
        <v>6.25E-2</v>
      </c>
      <c r="AB11" s="30">
        <v>1</v>
      </c>
      <c r="AC11" s="31">
        <v>0</v>
      </c>
      <c r="AD11" s="32">
        <v>0</v>
      </c>
      <c r="AE11" s="30">
        <v>2</v>
      </c>
      <c r="AF11" s="35">
        <v>0.125</v>
      </c>
      <c r="AG11" s="30">
        <v>0</v>
      </c>
      <c r="AH11" s="31">
        <v>2</v>
      </c>
      <c r="AI11" s="32">
        <v>0</v>
      </c>
      <c r="AJ11" s="30">
        <v>2</v>
      </c>
      <c r="AK11" s="35">
        <v>0.125</v>
      </c>
      <c r="AL11" s="30">
        <v>0</v>
      </c>
      <c r="AM11" s="31">
        <v>2</v>
      </c>
      <c r="AN11" s="32">
        <v>0</v>
      </c>
    </row>
    <row r="12" spans="2:40">
      <c r="B12" s="107"/>
      <c r="C12" s="107"/>
      <c r="D12" s="107"/>
      <c r="E12" s="107"/>
      <c r="G12" s="26">
        <v>9</v>
      </c>
      <c r="H12" s="27" t="s">
        <v>21</v>
      </c>
      <c r="I12" s="28" t="s">
        <v>19</v>
      </c>
      <c r="J12" s="29">
        <v>0</v>
      </c>
      <c r="K12" s="33">
        <v>1</v>
      </c>
      <c r="L12" s="36">
        <v>9.99</v>
      </c>
      <c r="M12" s="30">
        <v>1</v>
      </c>
      <c r="N12" s="31">
        <v>0</v>
      </c>
      <c r="O12" s="32">
        <v>0</v>
      </c>
      <c r="P12" s="30">
        <v>1</v>
      </c>
      <c r="Q12" s="90">
        <v>9.99</v>
      </c>
      <c r="R12" s="30">
        <v>1</v>
      </c>
      <c r="S12" s="31">
        <v>0</v>
      </c>
      <c r="T12" s="32">
        <v>0</v>
      </c>
      <c r="U12" s="33">
        <v>1</v>
      </c>
      <c r="V12" s="36">
        <v>9.99</v>
      </c>
      <c r="W12" s="30">
        <v>1</v>
      </c>
      <c r="X12" s="31">
        <v>0</v>
      </c>
      <c r="Y12" s="32">
        <v>0</v>
      </c>
      <c r="Z12" s="30">
        <v>1</v>
      </c>
      <c r="AA12" s="36">
        <v>9.99</v>
      </c>
      <c r="AB12" s="30">
        <v>1</v>
      </c>
      <c r="AC12" s="31">
        <v>0</v>
      </c>
      <c r="AD12" s="32">
        <v>0</v>
      </c>
      <c r="AE12" s="30">
        <v>1</v>
      </c>
      <c r="AF12" s="36">
        <v>9.99</v>
      </c>
      <c r="AG12" s="30">
        <v>0</v>
      </c>
      <c r="AH12" s="31">
        <v>1</v>
      </c>
      <c r="AI12" s="32">
        <v>0</v>
      </c>
      <c r="AJ12" s="30">
        <v>1</v>
      </c>
      <c r="AK12" s="36">
        <v>9.99</v>
      </c>
      <c r="AL12" s="30">
        <v>1</v>
      </c>
      <c r="AM12" s="31">
        <v>0</v>
      </c>
      <c r="AN12" s="32">
        <v>0</v>
      </c>
    </row>
    <row r="13" spans="2:40">
      <c r="B13" s="107"/>
      <c r="C13" s="107"/>
      <c r="D13" s="107"/>
      <c r="E13" s="107"/>
      <c r="G13" s="26">
        <v>10</v>
      </c>
      <c r="H13" s="27" t="s">
        <v>22</v>
      </c>
      <c r="I13" s="28" t="s">
        <v>19</v>
      </c>
      <c r="J13" s="29">
        <v>4</v>
      </c>
      <c r="K13" s="33">
        <v>1</v>
      </c>
      <c r="L13" s="34">
        <v>0.25</v>
      </c>
      <c r="M13" s="30">
        <v>1</v>
      </c>
      <c r="N13" s="31">
        <v>0</v>
      </c>
      <c r="O13" s="32">
        <v>0</v>
      </c>
      <c r="P13" s="30">
        <v>2</v>
      </c>
      <c r="Q13" s="34">
        <v>0.5</v>
      </c>
      <c r="R13" s="30">
        <v>1</v>
      </c>
      <c r="S13" s="31">
        <v>0</v>
      </c>
      <c r="T13" s="32">
        <v>1</v>
      </c>
      <c r="U13" s="33">
        <v>3</v>
      </c>
      <c r="V13" s="34">
        <v>0.75</v>
      </c>
      <c r="W13" s="30">
        <v>1</v>
      </c>
      <c r="X13" s="31">
        <v>1</v>
      </c>
      <c r="Y13" s="32">
        <v>1</v>
      </c>
      <c r="Z13" s="30">
        <v>1</v>
      </c>
      <c r="AA13" s="25">
        <v>0.25</v>
      </c>
      <c r="AB13" s="30">
        <v>1</v>
      </c>
      <c r="AC13" s="31">
        <v>0</v>
      </c>
      <c r="AD13" s="32">
        <v>0</v>
      </c>
      <c r="AE13" s="30">
        <v>2</v>
      </c>
      <c r="AF13" s="35">
        <v>0.5</v>
      </c>
      <c r="AG13" s="30">
        <v>0</v>
      </c>
      <c r="AH13" s="31">
        <v>0</v>
      </c>
      <c r="AI13" s="32">
        <v>2</v>
      </c>
      <c r="AJ13" s="30">
        <v>2</v>
      </c>
      <c r="AK13" s="35">
        <v>0.5</v>
      </c>
      <c r="AL13" s="30">
        <v>0</v>
      </c>
      <c r="AM13" s="31">
        <v>0</v>
      </c>
      <c r="AN13" s="32">
        <v>2</v>
      </c>
    </row>
    <row r="14" spans="2:40">
      <c r="B14" s="107"/>
      <c r="C14" s="107"/>
      <c r="D14" s="107"/>
      <c r="E14" s="107"/>
      <c r="G14" s="26">
        <v>11</v>
      </c>
      <c r="H14" s="27" t="s">
        <v>22</v>
      </c>
      <c r="I14" s="28" t="s">
        <v>19</v>
      </c>
      <c r="J14" s="29">
        <v>3</v>
      </c>
      <c r="K14" s="33">
        <v>3</v>
      </c>
      <c r="L14" s="34">
        <v>1</v>
      </c>
      <c r="M14" s="30">
        <v>3</v>
      </c>
      <c r="N14" s="31">
        <v>0</v>
      </c>
      <c r="O14" s="32">
        <v>0</v>
      </c>
      <c r="P14" s="30">
        <v>1</v>
      </c>
      <c r="Q14" s="34">
        <v>0.33333333333333331</v>
      </c>
      <c r="R14" s="30">
        <v>1</v>
      </c>
      <c r="S14" s="31">
        <v>0</v>
      </c>
      <c r="T14" s="32">
        <v>0</v>
      </c>
      <c r="U14" s="33">
        <v>3</v>
      </c>
      <c r="V14" s="35">
        <v>1</v>
      </c>
      <c r="W14" s="30">
        <v>2</v>
      </c>
      <c r="X14" s="31">
        <v>1</v>
      </c>
      <c r="Y14" s="32">
        <v>0</v>
      </c>
      <c r="Z14" s="30">
        <v>3</v>
      </c>
      <c r="AA14" s="25">
        <v>1</v>
      </c>
      <c r="AB14" s="30">
        <v>3</v>
      </c>
      <c r="AC14" s="31">
        <v>0</v>
      </c>
      <c r="AD14" s="32">
        <v>0</v>
      </c>
      <c r="AE14" s="30">
        <v>3</v>
      </c>
      <c r="AF14" s="35">
        <v>1</v>
      </c>
      <c r="AG14" s="30">
        <v>3</v>
      </c>
      <c r="AH14" s="31">
        <v>0</v>
      </c>
      <c r="AI14" s="32">
        <v>0</v>
      </c>
      <c r="AJ14" s="30">
        <v>3</v>
      </c>
      <c r="AK14" s="35">
        <v>1</v>
      </c>
      <c r="AL14" s="30">
        <v>2</v>
      </c>
      <c r="AM14" s="31">
        <v>1</v>
      </c>
      <c r="AN14" s="32">
        <v>0</v>
      </c>
    </row>
    <row r="15" spans="2:40">
      <c r="B15" s="107"/>
      <c r="C15" s="107"/>
      <c r="D15" s="107"/>
      <c r="E15" s="107"/>
      <c r="G15" s="26">
        <v>12</v>
      </c>
      <c r="H15" s="27" t="s">
        <v>23</v>
      </c>
      <c r="I15" s="28" t="s">
        <v>17</v>
      </c>
      <c r="J15" s="29">
        <v>0</v>
      </c>
      <c r="K15" s="33">
        <v>0</v>
      </c>
      <c r="L15" s="35" t="s">
        <v>20</v>
      </c>
      <c r="M15" s="30">
        <v>0</v>
      </c>
      <c r="N15" s="31">
        <v>0</v>
      </c>
      <c r="O15" s="32">
        <v>0</v>
      </c>
      <c r="P15" s="30">
        <v>0</v>
      </c>
      <c r="Q15" s="34" t="s">
        <v>20</v>
      </c>
      <c r="R15" s="30">
        <v>0</v>
      </c>
      <c r="S15" s="31">
        <v>0</v>
      </c>
      <c r="T15" s="32">
        <v>0</v>
      </c>
      <c r="U15" s="33">
        <v>3</v>
      </c>
      <c r="V15" s="36">
        <v>9.99</v>
      </c>
      <c r="W15" s="30">
        <v>0</v>
      </c>
      <c r="X15" s="31">
        <v>3</v>
      </c>
      <c r="Y15" s="32">
        <v>0</v>
      </c>
      <c r="Z15" s="30">
        <v>0</v>
      </c>
      <c r="AA15" s="25" t="s">
        <v>20</v>
      </c>
      <c r="AB15" s="30">
        <v>0</v>
      </c>
      <c r="AC15" s="31">
        <v>0</v>
      </c>
      <c r="AD15" s="32">
        <v>0</v>
      </c>
      <c r="AE15" s="30">
        <v>0</v>
      </c>
      <c r="AF15" s="35" t="s">
        <v>20</v>
      </c>
      <c r="AG15" s="30">
        <v>0</v>
      </c>
      <c r="AH15" s="31">
        <v>0</v>
      </c>
      <c r="AI15" s="32">
        <v>0</v>
      </c>
      <c r="AJ15" s="30">
        <v>0</v>
      </c>
      <c r="AK15" s="35" t="s">
        <v>20</v>
      </c>
      <c r="AL15" s="30">
        <v>0</v>
      </c>
      <c r="AM15" s="31">
        <v>0</v>
      </c>
      <c r="AN15" s="32">
        <v>0</v>
      </c>
    </row>
    <row r="16" spans="2:40">
      <c r="G16" s="26">
        <v>13</v>
      </c>
      <c r="H16" s="27" t="s">
        <v>23</v>
      </c>
      <c r="I16" s="28" t="s">
        <v>17</v>
      </c>
      <c r="J16" s="29">
        <v>6</v>
      </c>
      <c r="K16" s="33">
        <v>3</v>
      </c>
      <c r="L16" s="34">
        <v>0.5</v>
      </c>
      <c r="M16" s="30">
        <v>3</v>
      </c>
      <c r="N16" s="31">
        <v>0</v>
      </c>
      <c r="O16" s="32">
        <v>0</v>
      </c>
      <c r="P16" s="30">
        <v>4</v>
      </c>
      <c r="Q16" s="34">
        <v>0.66666666666666663</v>
      </c>
      <c r="R16" s="30">
        <v>1</v>
      </c>
      <c r="S16" s="31">
        <v>2</v>
      </c>
      <c r="T16" s="32">
        <v>1</v>
      </c>
      <c r="U16" s="33">
        <v>4</v>
      </c>
      <c r="V16" s="34">
        <v>0.66666666666666663</v>
      </c>
      <c r="W16" s="30">
        <v>0</v>
      </c>
      <c r="X16" s="31">
        <v>3</v>
      </c>
      <c r="Y16" s="32">
        <v>1</v>
      </c>
      <c r="Z16" s="30">
        <v>5</v>
      </c>
      <c r="AA16" s="25">
        <v>0.83333333333333337</v>
      </c>
      <c r="AB16" s="30">
        <v>5</v>
      </c>
      <c r="AC16" s="31">
        <v>0</v>
      </c>
      <c r="AD16" s="32">
        <v>0</v>
      </c>
      <c r="AE16" s="30">
        <v>1</v>
      </c>
      <c r="AF16" s="36">
        <v>9.99</v>
      </c>
      <c r="AG16" s="30">
        <v>1</v>
      </c>
      <c r="AH16" s="31">
        <v>0</v>
      </c>
      <c r="AI16" s="32">
        <v>0</v>
      </c>
      <c r="AJ16" s="30">
        <v>4</v>
      </c>
      <c r="AK16" s="36">
        <v>9.99</v>
      </c>
      <c r="AL16" s="30">
        <v>1</v>
      </c>
      <c r="AM16" s="31">
        <v>3</v>
      </c>
      <c r="AN16" s="32">
        <v>0</v>
      </c>
    </row>
    <row r="17" spans="2:40">
      <c r="B17" s="108" t="s">
        <v>50</v>
      </c>
      <c r="C17" s="108"/>
      <c r="D17" s="108"/>
      <c r="E17" s="108"/>
      <c r="G17" s="26">
        <v>14</v>
      </c>
      <c r="H17" s="27" t="s">
        <v>23</v>
      </c>
      <c r="I17" s="28" t="s">
        <v>17</v>
      </c>
      <c r="J17" s="29">
        <v>27</v>
      </c>
      <c r="K17" s="33">
        <v>3</v>
      </c>
      <c r="L17" s="34">
        <v>0.1111111111111111</v>
      </c>
      <c r="M17" s="30">
        <v>3</v>
      </c>
      <c r="N17" s="31">
        <v>0</v>
      </c>
      <c r="O17" s="32">
        <v>0</v>
      </c>
      <c r="P17" s="30">
        <v>13</v>
      </c>
      <c r="Q17" s="34">
        <v>0.48148148148148145</v>
      </c>
      <c r="R17" s="30">
        <v>2</v>
      </c>
      <c r="S17" s="31">
        <v>10</v>
      </c>
      <c r="T17" s="32">
        <v>1</v>
      </c>
      <c r="U17" s="33">
        <v>15</v>
      </c>
      <c r="V17" s="35">
        <v>0.55555555555555558</v>
      </c>
      <c r="W17" s="30">
        <v>2</v>
      </c>
      <c r="X17" s="31">
        <v>12</v>
      </c>
      <c r="Y17" s="32">
        <v>1</v>
      </c>
      <c r="Z17" s="30">
        <v>6</v>
      </c>
      <c r="AA17" s="25">
        <v>0.22222222222222221</v>
      </c>
      <c r="AB17" s="30">
        <v>6</v>
      </c>
      <c r="AC17" s="31">
        <v>0</v>
      </c>
      <c r="AD17" s="32">
        <v>0</v>
      </c>
      <c r="AE17" s="30">
        <v>12</v>
      </c>
      <c r="AF17" s="35">
        <v>0.44444444444444442</v>
      </c>
      <c r="AG17" s="30">
        <v>0</v>
      </c>
      <c r="AH17" s="31">
        <v>10</v>
      </c>
      <c r="AI17" s="32">
        <v>2</v>
      </c>
      <c r="AJ17" s="30">
        <v>19</v>
      </c>
      <c r="AK17" s="35">
        <v>0.70370370370370372</v>
      </c>
      <c r="AL17" s="30">
        <v>0</v>
      </c>
      <c r="AM17" s="31">
        <v>17</v>
      </c>
      <c r="AN17" s="32">
        <v>2</v>
      </c>
    </row>
    <row r="18" spans="2:40">
      <c r="G18" s="26">
        <v>15</v>
      </c>
      <c r="H18" s="27" t="s">
        <v>25</v>
      </c>
      <c r="I18" s="28" t="s">
        <v>17</v>
      </c>
      <c r="J18" s="29">
        <v>14</v>
      </c>
      <c r="K18" s="33">
        <v>0</v>
      </c>
      <c r="L18" s="34">
        <v>0</v>
      </c>
      <c r="M18" s="30">
        <v>0</v>
      </c>
      <c r="N18" s="31">
        <v>0</v>
      </c>
      <c r="O18" s="32">
        <v>0</v>
      </c>
      <c r="P18" s="30">
        <v>10</v>
      </c>
      <c r="Q18" s="34">
        <v>0.7142857142857143</v>
      </c>
      <c r="R18" s="30">
        <v>0</v>
      </c>
      <c r="S18" s="31">
        <v>9</v>
      </c>
      <c r="T18" s="32">
        <v>1</v>
      </c>
      <c r="U18" s="33">
        <v>13</v>
      </c>
      <c r="V18" s="35">
        <v>0.9285714285714286</v>
      </c>
      <c r="W18" s="30">
        <v>0</v>
      </c>
      <c r="X18" s="31">
        <v>12</v>
      </c>
      <c r="Y18" s="32">
        <v>1</v>
      </c>
      <c r="Z18" s="30">
        <v>0</v>
      </c>
      <c r="AA18" s="25">
        <v>0</v>
      </c>
      <c r="AB18" s="30">
        <v>0</v>
      </c>
      <c r="AC18" s="31">
        <v>0</v>
      </c>
      <c r="AD18" s="32">
        <v>0</v>
      </c>
      <c r="AE18" s="30">
        <v>12</v>
      </c>
      <c r="AF18" s="35">
        <v>0.8571428571428571</v>
      </c>
      <c r="AG18" s="30">
        <v>0</v>
      </c>
      <c r="AH18" s="31">
        <v>12</v>
      </c>
      <c r="AI18" s="32">
        <v>0</v>
      </c>
      <c r="AJ18" s="30">
        <v>11</v>
      </c>
      <c r="AK18" s="35">
        <v>0.7857142857142857</v>
      </c>
      <c r="AL18" s="30">
        <v>0</v>
      </c>
      <c r="AM18" s="31">
        <v>11</v>
      </c>
      <c r="AN18" s="32">
        <v>0</v>
      </c>
    </row>
    <row r="19" spans="2:40">
      <c r="G19" s="26">
        <v>16</v>
      </c>
      <c r="H19" s="27" t="s">
        <v>25</v>
      </c>
      <c r="I19" s="28" t="s">
        <v>17</v>
      </c>
      <c r="J19" s="29">
        <v>6</v>
      </c>
      <c r="K19" s="33">
        <v>0</v>
      </c>
      <c r="L19" s="34">
        <v>0</v>
      </c>
      <c r="M19" s="30">
        <v>0</v>
      </c>
      <c r="N19" s="31">
        <v>0</v>
      </c>
      <c r="O19" s="32">
        <v>0</v>
      </c>
      <c r="P19" s="30">
        <v>5</v>
      </c>
      <c r="Q19" s="34">
        <v>0.83333333333333337</v>
      </c>
      <c r="R19" s="30">
        <v>0</v>
      </c>
      <c r="S19" s="31">
        <v>5</v>
      </c>
      <c r="T19" s="32">
        <v>0</v>
      </c>
      <c r="U19" s="33">
        <v>5</v>
      </c>
      <c r="V19" s="35">
        <v>0.83333333333333337</v>
      </c>
      <c r="W19" s="30">
        <v>0</v>
      </c>
      <c r="X19" s="31">
        <v>5</v>
      </c>
      <c r="Y19" s="32">
        <v>0</v>
      </c>
      <c r="Z19" s="30">
        <v>0</v>
      </c>
      <c r="AA19" s="25">
        <v>0</v>
      </c>
      <c r="AB19" s="30">
        <v>0</v>
      </c>
      <c r="AC19" s="31">
        <v>0</v>
      </c>
      <c r="AD19" s="32">
        <v>0</v>
      </c>
      <c r="AE19" s="30">
        <v>6</v>
      </c>
      <c r="AF19" s="35">
        <v>1</v>
      </c>
      <c r="AG19" s="30">
        <v>0</v>
      </c>
      <c r="AH19" s="31">
        <v>6</v>
      </c>
      <c r="AI19" s="32">
        <v>0</v>
      </c>
      <c r="AJ19" s="30">
        <v>5</v>
      </c>
      <c r="AK19" s="35">
        <v>0.83333333333333337</v>
      </c>
      <c r="AL19" s="30">
        <v>0</v>
      </c>
      <c r="AM19" s="31">
        <v>5</v>
      </c>
      <c r="AN19" s="32">
        <v>0</v>
      </c>
    </row>
    <row r="20" spans="2:40">
      <c r="G20" s="26">
        <v>17</v>
      </c>
      <c r="H20" s="27" t="s">
        <v>25</v>
      </c>
      <c r="I20" s="28" t="s">
        <v>17</v>
      </c>
      <c r="J20" s="29">
        <v>1</v>
      </c>
      <c r="K20" s="33">
        <v>0</v>
      </c>
      <c r="L20" s="34">
        <v>0</v>
      </c>
      <c r="M20" s="30">
        <v>0</v>
      </c>
      <c r="N20" s="31">
        <v>0</v>
      </c>
      <c r="O20" s="32">
        <v>0</v>
      </c>
      <c r="P20" s="30">
        <v>0</v>
      </c>
      <c r="Q20" s="34">
        <v>0</v>
      </c>
      <c r="R20" s="30">
        <v>0</v>
      </c>
      <c r="S20" s="31">
        <v>0</v>
      </c>
      <c r="T20" s="32">
        <v>0</v>
      </c>
      <c r="U20" s="33">
        <v>0</v>
      </c>
      <c r="V20" s="34">
        <v>0</v>
      </c>
      <c r="W20" s="30">
        <v>0</v>
      </c>
      <c r="X20" s="31">
        <v>0</v>
      </c>
      <c r="Y20" s="32">
        <v>0</v>
      </c>
      <c r="Z20" s="30">
        <v>0</v>
      </c>
      <c r="AA20" s="25">
        <v>0</v>
      </c>
      <c r="AB20" s="30">
        <v>0</v>
      </c>
      <c r="AC20" s="31">
        <v>0</v>
      </c>
      <c r="AD20" s="32">
        <v>0</v>
      </c>
      <c r="AE20" s="30">
        <v>1</v>
      </c>
      <c r="AF20" s="35">
        <v>1</v>
      </c>
      <c r="AG20" s="30">
        <v>0</v>
      </c>
      <c r="AH20" s="31">
        <v>1</v>
      </c>
      <c r="AI20" s="32">
        <v>0</v>
      </c>
      <c r="AJ20" s="30">
        <v>0</v>
      </c>
      <c r="AK20" s="35">
        <v>0</v>
      </c>
      <c r="AL20" s="30">
        <v>0</v>
      </c>
      <c r="AM20" s="31">
        <v>0</v>
      </c>
      <c r="AN20" s="32">
        <v>0</v>
      </c>
    </row>
    <row r="21" spans="2:40">
      <c r="G21" s="26">
        <v>18</v>
      </c>
      <c r="H21" s="27" t="s">
        <v>25</v>
      </c>
      <c r="I21" s="28" t="s">
        <v>17</v>
      </c>
      <c r="J21" s="29">
        <v>0</v>
      </c>
      <c r="K21" s="33">
        <v>0</v>
      </c>
      <c r="L21" s="35" t="s">
        <v>20</v>
      </c>
      <c r="M21" s="30">
        <v>0</v>
      </c>
      <c r="N21" s="31">
        <v>0</v>
      </c>
      <c r="O21" s="32">
        <v>0</v>
      </c>
      <c r="P21" s="30">
        <v>0</v>
      </c>
      <c r="Q21" s="34" t="s">
        <v>20</v>
      </c>
      <c r="R21" s="30">
        <v>0</v>
      </c>
      <c r="S21" s="31">
        <v>0</v>
      </c>
      <c r="T21" s="32">
        <v>0</v>
      </c>
      <c r="U21" s="33">
        <v>0</v>
      </c>
      <c r="V21" s="35" t="s">
        <v>20</v>
      </c>
      <c r="W21" s="30">
        <v>0</v>
      </c>
      <c r="X21" s="31">
        <v>0</v>
      </c>
      <c r="Y21" s="32">
        <v>0</v>
      </c>
      <c r="Z21" s="30">
        <v>0</v>
      </c>
      <c r="AA21" s="25" t="s">
        <v>20</v>
      </c>
      <c r="AB21" s="30">
        <v>0</v>
      </c>
      <c r="AC21" s="31">
        <v>0</v>
      </c>
      <c r="AD21" s="32">
        <v>0</v>
      </c>
      <c r="AE21" s="30">
        <v>0</v>
      </c>
      <c r="AF21" s="35" t="s">
        <v>20</v>
      </c>
      <c r="AG21" s="30">
        <v>0</v>
      </c>
      <c r="AH21" s="31">
        <v>0</v>
      </c>
      <c r="AI21" s="32">
        <v>0</v>
      </c>
      <c r="AJ21" s="30">
        <v>0</v>
      </c>
      <c r="AK21" s="35" t="s">
        <v>20</v>
      </c>
      <c r="AL21" s="30">
        <v>0</v>
      </c>
      <c r="AM21" s="31">
        <v>0</v>
      </c>
      <c r="AN21" s="32">
        <v>0</v>
      </c>
    </row>
    <row r="22" spans="2:40">
      <c r="G22" s="26">
        <v>19</v>
      </c>
      <c r="H22" s="27" t="s">
        <v>25</v>
      </c>
      <c r="I22" s="28" t="s">
        <v>17</v>
      </c>
      <c r="J22" s="29">
        <v>10</v>
      </c>
      <c r="K22" s="33">
        <v>1</v>
      </c>
      <c r="L22" s="34">
        <v>0.1</v>
      </c>
      <c r="M22" s="30">
        <v>1</v>
      </c>
      <c r="N22" s="31">
        <v>0</v>
      </c>
      <c r="O22" s="32">
        <v>0</v>
      </c>
      <c r="P22" s="30">
        <v>3</v>
      </c>
      <c r="Q22" s="34">
        <v>0.3</v>
      </c>
      <c r="R22" s="30">
        <v>0</v>
      </c>
      <c r="S22" s="31">
        <v>2</v>
      </c>
      <c r="T22" s="32">
        <v>1</v>
      </c>
      <c r="U22" s="33">
        <v>4</v>
      </c>
      <c r="V22" s="35">
        <v>0.4</v>
      </c>
      <c r="W22" s="30">
        <v>0</v>
      </c>
      <c r="X22" s="31">
        <v>3</v>
      </c>
      <c r="Y22" s="32">
        <v>1</v>
      </c>
      <c r="Z22" s="30">
        <v>1</v>
      </c>
      <c r="AA22" s="25">
        <v>0.1</v>
      </c>
      <c r="AB22" s="30">
        <v>1</v>
      </c>
      <c r="AC22" s="31">
        <v>0</v>
      </c>
      <c r="AD22" s="32">
        <v>0</v>
      </c>
      <c r="AE22" s="30">
        <v>4</v>
      </c>
      <c r="AF22" s="35">
        <v>0.4</v>
      </c>
      <c r="AG22" s="30">
        <v>0</v>
      </c>
      <c r="AH22" s="31">
        <v>4</v>
      </c>
      <c r="AI22" s="32">
        <v>0</v>
      </c>
      <c r="AJ22" s="30">
        <v>3</v>
      </c>
      <c r="AK22" s="35">
        <v>0.3</v>
      </c>
      <c r="AL22" s="30">
        <v>0</v>
      </c>
      <c r="AM22" s="31">
        <v>3</v>
      </c>
      <c r="AN22" s="32">
        <v>0</v>
      </c>
    </row>
    <row r="23" spans="2:40">
      <c r="G23" s="26">
        <v>20</v>
      </c>
      <c r="H23" s="27" t="s">
        <v>25</v>
      </c>
      <c r="I23" s="28" t="s">
        <v>17</v>
      </c>
      <c r="J23" s="29">
        <v>27</v>
      </c>
      <c r="K23" s="33">
        <v>1</v>
      </c>
      <c r="L23" s="34">
        <v>3.7037037037037035E-2</v>
      </c>
      <c r="M23" s="30">
        <v>1</v>
      </c>
      <c r="N23" s="31">
        <v>0</v>
      </c>
      <c r="O23" s="32">
        <v>0</v>
      </c>
      <c r="P23" s="30">
        <v>10</v>
      </c>
      <c r="Q23" s="34">
        <v>0.37037037037037035</v>
      </c>
      <c r="R23" s="30">
        <v>0</v>
      </c>
      <c r="S23" s="31">
        <v>10</v>
      </c>
      <c r="T23" s="32">
        <v>0</v>
      </c>
      <c r="U23" s="33">
        <v>11</v>
      </c>
      <c r="V23" s="35">
        <v>0.40740740740740738</v>
      </c>
      <c r="W23" s="30">
        <v>0</v>
      </c>
      <c r="X23" s="31">
        <v>11</v>
      </c>
      <c r="Y23" s="32">
        <v>0</v>
      </c>
      <c r="Z23" s="30">
        <v>1</v>
      </c>
      <c r="AA23" s="25">
        <v>3.7037037037037035E-2</v>
      </c>
      <c r="AB23" s="30">
        <v>1</v>
      </c>
      <c r="AC23" s="31">
        <v>0</v>
      </c>
      <c r="AD23" s="32">
        <v>0</v>
      </c>
      <c r="AE23" s="30">
        <v>20</v>
      </c>
      <c r="AF23" s="35">
        <v>0.7407407407407407</v>
      </c>
      <c r="AG23" s="30">
        <v>0</v>
      </c>
      <c r="AH23" s="31">
        <v>18</v>
      </c>
      <c r="AI23" s="32">
        <v>2</v>
      </c>
      <c r="AJ23" s="30">
        <v>22</v>
      </c>
      <c r="AK23" s="35">
        <v>0.81481481481481477</v>
      </c>
      <c r="AL23" s="30">
        <v>0</v>
      </c>
      <c r="AM23" s="31">
        <v>20</v>
      </c>
      <c r="AN23" s="32">
        <v>2</v>
      </c>
    </row>
    <row r="24" spans="2:40">
      <c r="G24" s="26">
        <v>21</v>
      </c>
      <c r="H24" s="27" t="s">
        <v>25</v>
      </c>
      <c r="I24" s="28" t="s">
        <v>26</v>
      </c>
      <c r="J24" s="29">
        <v>6</v>
      </c>
      <c r="K24" s="33">
        <v>6</v>
      </c>
      <c r="L24" s="34">
        <v>1</v>
      </c>
      <c r="M24" s="30">
        <v>6</v>
      </c>
      <c r="N24" s="31">
        <v>0</v>
      </c>
      <c r="O24" s="32">
        <v>0</v>
      </c>
      <c r="P24" s="30">
        <v>4</v>
      </c>
      <c r="Q24" s="34">
        <v>0.66666666666666663</v>
      </c>
      <c r="R24" s="30">
        <v>3</v>
      </c>
      <c r="S24" s="31">
        <v>0</v>
      </c>
      <c r="T24" s="32">
        <v>1</v>
      </c>
      <c r="U24" s="33">
        <v>5</v>
      </c>
      <c r="V24" s="35">
        <v>0.83333333333333337</v>
      </c>
      <c r="W24" s="30">
        <v>3</v>
      </c>
      <c r="X24" s="31">
        <v>1</v>
      </c>
      <c r="Y24" s="32">
        <v>1</v>
      </c>
      <c r="Z24" s="30">
        <v>7</v>
      </c>
      <c r="AA24" s="25">
        <v>1.1666666666666667</v>
      </c>
      <c r="AB24" s="30">
        <v>7</v>
      </c>
      <c r="AC24" s="31">
        <v>0</v>
      </c>
      <c r="AD24" s="32">
        <v>0</v>
      </c>
      <c r="AE24" s="30">
        <v>8</v>
      </c>
      <c r="AF24" s="35">
        <v>1.3333333333333333</v>
      </c>
      <c r="AG24" s="30">
        <v>5</v>
      </c>
      <c r="AH24" s="31">
        <v>3</v>
      </c>
      <c r="AI24" s="32">
        <v>0</v>
      </c>
      <c r="AJ24" s="30">
        <v>4</v>
      </c>
      <c r="AK24" s="35">
        <v>0.66666666666666663</v>
      </c>
      <c r="AL24" s="30">
        <v>4</v>
      </c>
      <c r="AM24" s="31">
        <v>0</v>
      </c>
      <c r="AN24" s="32">
        <v>0</v>
      </c>
    </row>
    <row r="25" spans="2:40">
      <c r="G25" s="26">
        <v>22</v>
      </c>
      <c r="H25" s="27" t="s">
        <v>27</v>
      </c>
      <c r="I25" s="28" t="s">
        <v>26</v>
      </c>
      <c r="J25" s="29">
        <v>10</v>
      </c>
      <c r="K25" s="33">
        <v>6</v>
      </c>
      <c r="L25" s="34">
        <v>0.6</v>
      </c>
      <c r="M25" s="30">
        <v>6</v>
      </c>
      <c r="N25" s="31">
        <v>0</v>
      </c>
      <c r="O25" s="32">
        <v>0</v>
      </c>
      <c r="P25" s="30">
        <v>5</v>
      </c>
      <c r="Q25" s="34">
        <v>0.5</v>
      </c>
      <c r="R25" s="30">
        <v>4</v>
      </c>
      <c r="S25" s="31">
        <v>1</v>
      </c>
      <c r="T25" s="32">
        <v>0</v>
      </c>
      <c r="U25" s="33">
        <v>5</v>
      </c>
      <c r="V25" s="35">
        <v>0.5</v>
      </c>
      <c r="W25" s="30">
        <v>5</v>
      </c>
      <c r="X25" s="31">
        <v>0</v>
      </c>
      <c r="Y25" s="32">
        <v>0</v>
      </c>
      <c r="Z25" s="30">
        <v>5</v>
      </c>
      <c r="AA25" s="25">
        <v>0.5</v>
      </c>
      <c r="AB25" s="30">
        <v>5</v>
      </c>
      <c r="AC25" s="31">
        <v>0</v>
      </c>
      <c r="AD25" s="32">
        <v>0</v>
      </c>
      <c r="AE25" s="30">
        <v>0</v>
      </c>
      <c r="AF25" s="35">
        <v>0</v>
      </c>
      <c r="AG25" s="30">
        <v>0</v>
      </c>
      <c r="AH25" s="31">
        <v>0</v>
      </c>
      <c r="AI25" s="32">
        <v>0</v>
      </c>
      <c r="AJ25" s="30">
        <v>0</v>
      </c>
      <c r="AK25" s="35">
        <v>0</v>
      </c>
      <c r="AL25" s="30">
        <v>0</v>
      </c>
      <c r="AM25" s="31">
        <v>0</v>
      </c>
      <c r="AN25" s="32">
        <v>0</v>
      </c>
    </row>
    <row r="26" spans="2:40">
      <c r="G26" s="26">
        <v>23</v>
      </c>
      <c r="H26" s="27" t="s">
        <v>27</v>
      </c>
      <c r="I26" s="28" t="s">
        <v>17</v>
      </c>
      <c r="J26" s="29">
        <v>13</v>
      </c>
      <c r="K26" s="33">
        <v>1</v>
      </c>
      <c r="L26" s="34">
        <v>7.6923076923076927E-2</v>
      </c>
      <c r="M26" s="30">
        <v>1</v>
      </c>
      <c r="N26" s="31">
        <v>0</v>
      </c>
      <c r="O26" s="32">
        <v>0</v>
      </c>
      <c r="P26" s="30">
        <v>10</v>
      </c>
      <c r="Q26" s="34">
        <v>0.76923076923076927</v>
      </c>
      <c r="R26" s="30">
        <v>0</v>
      </c>
      <c r="S26" s="31">
        <v>10</v>
      </c>
      <c r="T26" s="32">
        <v>0</v>
      </c>
      <c r="U26" s="33">
        <v>4</v>
      </c>
      <c r="V26" s="35">
        <v>0.30769230769230771</v>
      </c>
      <c r="W26" s="30">
        <v>0</v>
      </c>
      <c r="X26" s="31">
        <v>4</v>
      </c>
      <c r="Y26" s="32">
        <v>0</v>
      </c>
      <c r="Z26" s="30">
        <v>1</v>
      </c>
      <c r="AA26" s="25">
        <v>7.6923076923076927E-2</v>
      </c>
      <c r="AB26" s="30">
        <v>1</v>
      </c>
      <c r="AC26" s="31">
        <v>0</v>
      </c>
      <c r="AD26" s="32">
        <v>0</v>
      </c>
      <c r="AE26" s="30">
        <v>5</v>
      </c>
      <c r="AF26" s="35">
        <v>0.38461538461538464</v>
      </c>
      <c r="AG26" s="30">
        <v>0</v>
      </c>
      <c r="AH26" s="31">
        <v>5</v>
      </c>
      <c r="AI26" s="32">
        <v>0</v>
      </c>
      <c r="AJ26" s="30">
        <v>4</v>
      </c>
      <c r="AK26" s="35">
        <v>0.30769230769230771</v>
      </c>
      <c r="AL26" s="30">
        <v>0</v>
      </c>
      <c r="AM26" s="31">
        <v>4</v>
      </c>
      <c r="AN26" s="32">
        <v>0</v>
      </c>
    </row>
    <row r="27" spans="2:40">
      <c r="G27" s="26">
        <v>24</v>
      </c>
      <c r="H27" s="27" t="s">
        <v>28</v>
      </c>
      <c r="I27" s="28" t="s">
        <v>17</v>
      </c>
      <c r="J27" s="29">
        <v>0</v>
      </c>
      <c r="K27" s="33">
        <v>0</v>
      </c>
      <c r="L27" s="35" t="s">
        <v>20</v>
      </c>
      <c r="M27" s="30">
        <v>0</v>
      </c>
      <c r="N27" s="31">
        <v>0</v>
      </c>
      <c r="O27" s="32">
        <v>0</v>
      </c>
      <c r="P27" s="30">
        <v>0</v>
      </c>
      <c r="Q27" s="34" t="s">
        <v>20</v>
      </c>
      <c r="R27" s="30">
        <v>0</v>
      </c>
      <c r="S27" s="31">
        <v>0</v>
      </c>
      <c r="T27" s="32">
        <v>0</v>
      </c>
      <c r="U27" s="33">
        <v>1</v>
      </c>
      <c r="V27" s="36">
        <v>9.99</v>
      </c>
      <c r="W27" s="30">
        <v>0</v>
      </c>
      <c r="X27" s="31">
        <v>1</v>
      </c>
      <c r="Y27" s="32">
        <v>0</v>
      </c>
      <c r="Z27" s="30">
        <v>0</v>
      </c>
      <c r="AA27" s="25" t="s">
        <v>20</v>
      </c>
      <c r="AB27" s="30">
        <v>0</v>
      </c>
      <c r="AC27" s="31">
        <v>0</v>
      </c>
      <c r="AD27" s="32">
        <v>0</v>
      </c>
      <c r="AE27" s="30">
        <v>0</v>
      </c>
      <c r="AF27" s="35" t="s">
        <v>20</v>
      </c>
      <c r="AG27" s="30">
        <v>0</v>
      </c>
      <c r="AH27" s="31">
        <v>0</v>
      </c>
      <c r="AI27" s="32">
        <v>0</v>
      </c>
      <c r="AJ27" s="30">
        <v>0</v>
      </c>
      <c r="AK27" s="35" t="s">
        <v>20</v>
      </c>
      <c r="AL27" s="30">
        <v>0</v>
      </c>
      <c r="AM27" s="31">
        <v>0</v>
      </c>
      <c r="AN27" s="32">
        <v>0</v>
      </c>
    </row>
    <row r="28" spans="2:40">
      <c r="B28" s="98"/>
      <c r="C28" s="98"/>
      <c r="D28" s="98"/>
      <c r="E28" s="98"/>
      <c r="G28" s="26">
        <v>25</v>
      </c>
      <c r="H28" s="27" t="s">
        <v>28</v>
      </c>
      <c r="I28" s="28" t="s">
        <v>17</v>
      </c>
      <c r="J28" s="29">
        <v>0</v>
      </c>
      <c r="K28" s="33">
        <v>0</v>
      </c>
      <c r="L28" s="35" t="s">
        <v>20</v>
      </c>
      <c r="M28" s="30">
        <v>0</v>
      </c>
      <c r="N28" s="31">
        <v>0</v>
      </c>
      <c r="O28" s="32">
        <v>0</v>
      </c>
      <c r="P28" s="30">
        <v>0</v>
      </c>
      <c r="Q28" s="34" t="s">
        <v>20</v>
      </c>
      <c r="R28" s="30">
        <v>0</v>
      </c>
      <c r="S28" s="31">
        <v>0</v>
      </c>
      <c r="T28" s="32">
        <v>0</v>
      </c>
      <c r="U28" s="33">
        <v>0</v>
      </c>
      <c r="V28" s="35" t="s">
        <v>20</v>
      </c>
      <c r="W28" s="30">
        <v>0</v>
      </c>
      <c r="X28" s="31">
        <v>0</v>
      </c>
      <c r="Y28" s="32">
        <v>0</v>
      </c>
      <c r="Z28" s="30">
        <v>0</v>
      </c>
      <c r="AA28" s="25" t="s">
        <v>20</v>
      </c>
      <c r="AB28" s="30">
        <v>0</v>
      </c>
      <c r="AC28" s="31">
        <v>0</v>
      </c>
      <c r="AD28" s="32">
        <v>0</v>
      </c>
      <c r="AE28" s="30">
        <v>0</v>
      </c>
      <c r="AF28" s="35" t="s">
        <v>20</v>
      </c>
      <c r="AG28" s="30">
        <v>0</v>
      </c>
      <c r="AH28" s="31">
        <v>0</v>
      </c>
      <c r="AI28" s="32">
        <v>0</v>
      </c>
      <c r="AJ28" s="30">
        <v>0</v>
      </c>
      <c r="AK28" s="35" t="s">
        <v>20</v>
      </c>
      <c r="AL28" s="30">
        <v>0</v>
      </c>
      <c r="AM28" s="31">
        <v>0</v>
      </c>
      <c r="AN28" s="32">
        <v>0</v>
      </c>
    </row>
    <row r="29" spans="2:40">
      <c r="B29" s="49"/>
      <c r="C29" s="49"/>
      <c r="E29" s="56"/>
      <c r="G29" s="26">
        <v>26</v>
      </c>
      <c r="H29" s="27" t="s">
        <v>28</v>
      </c>
      <c r="I29" s="28" t="s">
        <v>17</v>
      </c>
      <c r="J29" s="29">
        <v>5</v>
      </c>
      <c r="K29" s="33">
        <v>0</v>
      </c>
      <c r="L29" s="34">
        <v>0</v>
      </c>
      <c r="M29" s="30">
        <v>0</v>
      </c>
      <c r="N29" s="31">
        <v>0</v>
      </c>
      <c r="O29" s="32">
        <v>0</v>
      </c>
      <c r="P29" s="30">
        <v>0</v>
      </c>
      <c r="Q29" s="34">
        <v>0</v>
      </c>
      <c r="R29" s="30">
        <v>0</v>
      </c>
      <c r="S29" s="31">
        <v>0</v>
      </c>
      <c r="T29" s="32">
        <v>0</v>
      </c>
      <c r="U29" s="33">
        <v>6</v>
      </c>
      <c r="V29" s="35">
        <v>1.2</v>
      </c>
      <c r="W29" s="30">
        <v>0</v>
      </c>
      <c r="X29" s="31">
        <v>6</v>
      </c>
      <c r="Y29" s="32">
        <v>0</v>
      </c>
      <c r="Z29" s="30">
        <v>1</v>
      </c>
      <c r="AA29" s="25">
        <v>0.2</v>
      </c>
      <c r="AB29" s="30">
        <v>1</v>
      </c>
      <c r="AC29" s="31">
        <v>0</v>
      </c>
      <c r="AD29" s="32">
        <v>0</v>
      </c>
      <c r="AE29" s="30">
        <v>1</v>
      </c>
      <c r="AF29" s="35">
        <v>0.2</v>
      </c>
      <c r="AG29" s="30">
        <v>0</v>
      </c>
      <c r="AH29" s="31">
        <v>1</v>
      </c>
      <c r="AI29" s="32">
        <v>0</v>
      </c>
      <c r="AJ29" s="30">
        <v>5</v>
      </c>
      <c r="AK29" s="35">
        <v>1</v>
      </c>
      <c r="AL29" s="30">
        <v>0</v>
      </c>
      <c r="AM29" s="31">
        <v>5</v>
      </c>
      <c r="AN29" s="32">
        <v>0</v>
      </c>
    </row>
    <row r="30" spans="2:40">
      <c r="B30" s="49"/>
      <c r="C30" s="49"/>
      <c r="E30" s="56"/>
      <c r="G30" s="26">
        <v>27</v>
      </c>
      <c r="H30" s="27" t="s">
        <v>29</v>
      </c>
      <c r="I30" s="28" t="s">
        <v>26</v>
      </c>
      <c r="J30" s="29">
        <v>7</v>
      </c>
      <c r="K30" s="33">
        <v>4</v>
      </c>
      <c r="L30" s="34">
        <v>0.5714285714285714</v>
      </c>
      <c r="M30" s="30">
        <v>4</v>
      </c>
      <c r="N30" s="31">
        <v>0</v>
      </c>
      <c r="O30" s="32">
        <v>0</v>
      </c>
      <c r="P30" s="30">
        <v>5</v>
      </c>
      <c r="Q30" s="34">
        <v>0.7142857142857143</v>
      </c>
      <c r="R30" s="30">
        <v>2</v>
      </c>
      <c r="S30" s="31">
        <v>1</v>
      </c>
      <c r="T30" s="32">
        <v>2</v>
      </c>
      <c r="U30" s="33">
        <v>4</v>
      </c>
      <c r="V30" s="35">
        <v>0.5714285714285714</v>
      </c>
      <c r="W30" s="30">
        <v>1</v>
      </c>
      <c r="X30" s="31">
        <v>1</v>
      </c>
      <c r="Y30" s="32">
        <v>2</v>
      </c>
      <c r="Z30" s="30">
        <v>5</v>
      </c>
      <c r="AA30" s="25">
        <v>0.7142857142857143</v>
      </c>
      <c r="AB30" s="30">
        <v>5</v>
      </c>
      <c r="AC30" s="31">
        <v>0</v>
      </c>
      <c r="AD30" s="32">
        <v>0</v>
      </c>
      <c r="AE30" s="30">
        <v>5</v>
      </c>
      <c r="AF30" s="35">
        <v>0.7142857142857143</v>
      </c>
      <c r="AG30" s="30">
        <v>3</v>
      </c>
      <c r="AH30" s="31">
        <v>0</v>
      </c>
      <c r="AI30" s="32">
        <v>2</v>
      </c>
      <c r="AJ30" s="30">
        <v>3</v>
      </c>
      <c r="AK30" s="35">
        <v>0.42857142857142855</v>
      </c>
      <c r="AL30" s="30">
        <v>1</v>
      </c>
      <c r="AM30" s="31">
        <v>0</v>
      </c>
      <c r="AN30" s="32">
        <v>2</v>
      </c>
    </row>
    <row r="31" spans="2:40">
      <c r="B31" s="49"/>
      <c r="C31" s="49"/>
      <c r="E31" s="56"/>
      <c r="G31" s="26">
        <v>28</v>
      </c>
      <c r="H31" s="27" t="s">
        <v>23</v>
      </c>
      <c r="I31" s="28" t="s">
        <v>17</v>
      </c>
      <c r="J31" s="29">
        <v>0</v>
      </c>
      <c r="K31" s="33">
        <v>0</v>
      </c>
      <c r="L31" s="35" t="s">
        <v>20</v>
      </c>
      <c r="M31" s="30">
        <v>0</v>
      </c>
      <c r="N31" s="31">
        <v>0</v>
      </c>
      <c r="O31" s="32">
        <v>0</v>
      </c>
      <c r="P31" s="30">
        <v>0</v>
      </c>
      <c r="Q31" s="34" t="s">
        <v>20</v>
      </c>
      <c r="R31" s="30">
        <v>0</v>
      </c>
      <c r="S31" s="31">
        <v>0</v>
      </c>
      <c r="T31" s="32">
        <v>0</v>
      </c>
      <c r="U31" s="33">
        <v>0</v>
      </c>
      <c r="V31" s="35" t="s">
        <v>20</v>
      </c>
      <c r="W31" s="30">
        <v>0</v>
      </c>
      <c r="X31" s="31">
        <v>0</v>
      </c>
      <c r="Y31" s="32">
        <v>0</v>
      </c>
      <c r="Z31" s="30">
        <v>0</v>
      </c>
      <c r="AA31" s="25" t="s">
        <v>20</v>
      </c>
      <c r="AB31" s="30">
        <v>0</v>
      </c>
      <c r="AC31" s="31">
        <v>0</v>
      </c>
      <c r="AD31" s="32">
        <v>0</v>
      </c>
      <c r="AE31" s="30">
        <v>0</v>
      </c>
      <c r="AF31" s="35" t="s">
        <v>20</v>
      </c>
      <c r="AG31" s="30">
        <v>0</v>
      </c>
      <c r="AH31" s="31">
        <v>0</v>
      </c>
      <c r="AI31" s="32">
        <v>0</v>
      </c>
      <c r="AJ31" s="30">
        <v>0</v>
      </c>
      <c r="AK31" s="35" t="s">
        <v>20</v>
      </c>
      <c r="AL31" s="30">
        <v>0</v>
      </c>
      <c r="AM31" s="31">
        <v>0</v>
      </c>
      <c r="AN31" s="32">
        <v>0</v>
      </c>
    </row>
    <row r="32" spans="2:40">
      <c r="C32" s="56"/>
      <c r="E32" s="56"/>
      <c r="G32" s="26">
        <v>29</v>
      </c>
      <c r="H32" s="27" t="s">
        <v>22</v>
      </c>
      <c r="I32" s="28" t="s">
        <v>19</v>
      </c>
      <c r="J32" s="29">
        <v>10</v>
      </c>
      <c r="K32" s="33">
        <v>10</v>
      </c>
      <c r="L32" s="34">
        <v>1</v>
      </c>
      <c r="M32" s="30">
        <v>10</v>
      </c>
      <c r="N32" s="31">
        <v>0</v>
      </c>
      <c r="O32" s="32">
        <v>0</v>
      </c>
      <c r="P32" s="30">
        <v>7</v>
      </c>
      <c r="Q32" s="34">
        <v>0.7</v>
      </c>
      <c r="R32" s="30">
        <v>3</v>
      </c>
      <c r="S32" s="31">
        <v>3</v>
      </c>
      <c r="T32" s="32">
        <v>1</v>
      </c>
      <c r="U32" s="33">
        <v>7</v>
      </c>
      <c r="V32" s="35">
        <v>0.7</v>
      </c>
      <c r="W32" s="30">
        <v>5</v>
      </c>
      <c r="X32" s="31">
        <v>1</v>
      </c>
      <c r="Y32" s="32">
        <v>1</v>
      </c>
      <c r="Z32" s="30">
        <v>9</v>
      </c>
      <c r="AA32" s="25">
        <v>0.9</v>
      </c>
      <c r="AB32" s="30">
        <v>9</v>
      </c>
      <c r="AC32" s="31">
        <v>0</v>
      </c>
      <c r="AD32" s="32">
        <v>0</v>
      </c>
      <c r="AE32" s="30">
        <v>8</v>
      </c>
      <c r="AF32" s="35">
        <v>0.8</v>
      </c>
      <c r="AG32" s="30">
        <v>5</v>
      </c>
      <c r="AH32" s="31">
        <v>1</v>
      </c>
      <c r="AI32" s="32">
        <v>2</v>
      </c>
      <c r="AJ32" s="30">
        <v>9</v>
      </c>
      <c r="AK32" s="35">
        <v>0.9</v>
      </c>
      <c r="AL32" s="30">
        <v>5</v>
      </c>
      <c r="AM32" s="31">
        <v>2</v>
      </c>
      <c r="AN32" s="32">
        <v>2</v>
      </c>
    </row>
    <row r="33" spans="1:40" ht="17.399999999999999" thickBot="1">
      <c r="B33" s="99" t="s">
        <v>51</v>
      </c>
      <c r="C33" s="99"/>
      <c r="D33" s="57"/>
      <c r="E33" s="57"/>
      <c r="G33" s="26">
        <v>30</v>
      </c>
      <c r="H33" s="27" t="s">
        <v>30</v>
      </c>
      <c r="I33" s="28" t="s">
        <v>17</v>
      </c>
      <c r="J33" s="29">
        <v>0</v>
      </c>
      <c r="K33" s="33">
        <v>0</v>
      </c>
      <c r="L33" s="35" t="s">
        <v>20</v>
      </c>
      <c r="M33" s="30">
        <v>0</v>
      </c>
      <c r="N33" s="31">
        <v>0</v>
      </c>
      <c r="O33" s="32">
        <v>0</v>
      </c>
      <c r="P33" s="30">
        <v>0</v>
      </c>
      <c r="Q33" s="34" t="s">
        <v>20</v>
      </c>
      <c r="R33" s="30">
        <v>0</v>
      </c>
      <c r="S33" s="31">
        <v>0</v>
      </c>
      <c r="T33" s="32">
        <v>0</v>
      </c>
      <c r="U33" s="33">
        <v>0</v>
      </c>
      <c r="V33" s="35" t="s">
        <v>20</v>
      </c>
      <c r="W33" s="30">
        <v>0</v>
      </c>
      <c r="X33" s="31">
        <v>0</v>
      </c>
      <c r="Y33" s="32">
        <v>0</v>
      </c>
      <c r="Z33" s="30">
        <v>0</v>
      </c>
      <c r="AA33" s="25" t="s">
        <v>20</v>
      </c>
      <c r="AB33" s="30">
        <v>0</v>
      </c>
      <c r="AC33" s="31">
        <v>0</v>
      </c>
      <c r="AD33" s="32">
        <v>0</v>
      </c>
      <c r="AE33" s="30">
        <v>0</v>
      </c>
      <c r="AF33" s="35" t="s">
        <v>20</v>
      </c>
      <c r="AG33" s="30">
        <v>0</v>
      </c>
      <c r="AH33" s="31">
        <v>0</v>
      </c>
      <c r="AI33" s="32">
        <v>0</v>
      </c>
      <c r="AJ33" s="30">
        <v>0</v>
      </c>
      <c r="AK33" s="35" t="s">
        <v>20</v>
      </c>
      <c r="AL33" s="30">
        <v>0</v>
      </c>
      <c r="AM33" s="31">
        <v>0</v>
      </c>
      <c r="AN33" s="32">
        <v>0</v>
      </c>
    </row>
    <row r="34" spans="1:40" ht="18" thickTop="1" thickBot="1">
      <c r="A34" s="58"/>
      <c r="B34" s="75"/>
      <c r="C34" s="60" t="s">
        <v>52</v>
      </c>
      <c r="D34" s="79"/>
      <c r="E34" s="56" t="s">
        <v>53</v>
      </c>
      <c r="G34" s="26">
        <v>31</v>
      </c>
      <c r="H34" s="27" t="s">
        <v>31</v>
      </c>
      <c r="I34" s="28" t="s">
        <v>17</v>
      </c>
      <c r="J34" s="29">
        <v>9</v>
      </c>
      <c r="K34" s="33">
        <v>4</v>
      </c>
      <c r="L34" s="34">
        <v>0.44444444444444442</v>
      </c>
      <c r="M34" s="30">
        <v>4</v>
      </c>
      <c r="N34" s="31">
        <v>0</v>
      </c>
      <c r="O34" s="32">
        <v>0</v>
      </c>
      <c r="P34" s="30">
        <v>7</v>
      </c>
      <c r="Q34" s="34">
        <v>0.77777777777777779</v>
      </c>
      <c r="R34" s="30">
        <v>1</v>
      </c>
      <c r="S34" s="31">
        <v>5</v>
      </c>
      <c r="T34" s="32">
        <v>1</v>
      </c>
      <c r="U34" s="33">
        <v>4</v>
      </c>
      <c r="V34" s="35">
        <v>0.44444444444444442</v>
      </c>
      <c r="W34" s="30">
        <v>0</v>
      </c>
      <c r="X34" s="31">
        <v>3</v>
      </c>
      <c r="Y34" s="32">
        <v>1</v>
      </c>
      <c r="Z34" s="30">
        <v>4</v>
      </c>
      <c r="AA34" s="25">
        <v>0.44444444444444442</v>
      </c>
      <c r="AB34" s="30">
        <v>4</v>
      </c>
      <c r="AC34" s="31">
        <v>0</v>
      </c>
      <c r="AD34" s="32">
        <v>0</v>
      </c>
      <c r="AE34" s="30">
        <v>9</v>
      </c>
      <c r="AF34" s="35">
        <v>1</v>
      </c>
      <c r="AG34" s="30">
        <v>1</v>
      </c>
      <c r="AH34" s="31">
        <v>7</v>
      </c>
      <c r="AI34" s="32">
        <v>1</v>
      </c>
      <c r="AJ34" s="30">
        <v>5</v>
      </c>
      <c r="AK34" s="35">
        <v>0.55555555555555558</v>
      </c>
      <c r="AL34" s="30">
        <v>1</v>
      </c>
      <c r="AM34" s="31">
        <v>3</v>
      </c>
      <c r="AN34" s="32">
        <v>1</v>
      </c>
    </row>
    <row r="35" spans="1:40" ht="18" thickTop="1" thickBot="1">
      <c r="A35" s="58"/>
      <c r="B35" s="76"/>
      <c r="C35" s="60" t="s">
        <v>54</v>
      </c>
      <c r="D35" s="80"/>
      <c r="E35" s="56" t="s">
        <v>55</v>
      </c>
      <c r="G35" s="26">
        <v>32</v>
      </c>
      <c r="H35" s="27" t="s">
        <v>32</v>
      </c>
      <c r="I35" s="28" t="s">
        <v>17</v>
      </c>
      <c r="J35" s="29">
        <v>0</v>
      </c>
      <c r="K35" s="33">
        <v>0</v>
      </c>
      <c r="L35" s="35" t="s">
        <v>20</v>
      </c>
      <c r="M35" s="30">
        <v>0</v>
      </c>
      <c r="N35" s="31">
        <v>0</v>
      </c>
      <c r="O35" s="32">
        <v>0</v>
      </c>
      <c r="P35" s="30">
        <v>0</v>
      </c>
      <c r="Q35" s="34" t="s">
        <v>20</v>
      </c>
      <c r="R35" s="30">
        <v>0</v>
      </c>
      <c r="S35" s="31">
        <v>0</v>
      </c>
      <c r="T35" s="32">
        <v>0</v>
      </c>
      <c r="U35" s="33">
        <v>0</v>
      </c>
      <c r="V35" s="35" t="s">
        <v>20</v>
      </c>
      <c r="W35" s="30">
        <v>0</v>
      </c>
      <c r="X35" s="31">
        <v>0</v>
      </c>
      <c r="Y35" s="32">
        <v>0</v>
      </c>
      <c r="Z35" s="30">
        <v>0</v>
      </c>
      <c r="AA35" s="25" t="s">
        <v>20</v>
      </c>
      <c r="AB35" s="30">
        <v>0</v>
      </c>
      <c r="AC35" s="31">
        <v>0</v>
      </c>
      <c r="AD35" s="32">
        <v>0</v>
      </c>
      <c r="AE35" s="30">
        <v>1</v>
      </c>
      <c r="AF35" s="36">
        <v>9.99</v>
      </c>
      <c r="AG35" s="30">
        <v>0</v>
      </c>
      <c r="AH35" s="31">
        <v>1</v>
      </c>
      <c r="AI35" s="32">
        <v>0</v>
      </c>
      <c r="AJ35" s="30">
        <v>0</v>
      </c>
      <c r="AK35" s="35" t="s">
        <v>20</v>
      </c>
      <c r="AL35" s="30">
        <v>0</v>
      </c>
      <c r="AM35" s="31">
        <v>0</v>
      </c>
      <c r="AN35" s="32">
        <v>0</v>
      </c>
    </row>
    <row r="36" spans="1:40" ht="18" thickTop="1" thickBot="1">
      <c r="A36" s="58"/>
      <c r="B36" s="77"/>
      <c r="C36" s="60" t="s">
        <v>56</v>
      </c>
      <c r="D36" s="81"/>
      <c r="E36" s="56" t="s">
        <v>57</v>
      </c>
      <c r="G36" s="26">
        <v>33</v>
      </c>
      <c r="H36" s="27" t="s">
        <v>33</v>
      </c>
      <c r="I36" s="28" t="s">
        <v>17</v>
      </c>
      <c r="J36" s="29">
        <v>5</v>
      </c>
      <c r="K36" s="33">
        <v>1</v>
      </c>
      <c r="L36" s="34">
        <v>0.2</v>
      </c>
      <c r="M36" s="30">
        <v>1</v>
      </c>
      <c r="N36" s="31">
        <v>0</v>
      </c>
      <c r="O36" s="32">
        <v>0</v>
      </c>
      <c r="P36" s="30">
        <v>2</v>
      </c>
      <c r="Q36" s="34">
        <v>0.4</v>
      </c>
      <c r="R36" s="30">
        <v>0</v>
      </c>
      <c r="S36" s="31">
        <v>2</v>
      </c>
      <c r="T36" s="32">
        <v>0</v>
      </c>
      <c r="U36" s="33">
        <v>1</v>
      </c>
      <c r="V36" s="35">
        <v>0.2</v>
      </c>
      <c r="W36" s="30">
        <v>0</v>
      </c>
      <c r="X36" s="31">
        <v>1</v>
      </c>
      <c r="Y36" s="32">
        <v>0</v>
      </c>
      <c r="Z36" s="30">
        <v>1</v>
      </c>
      <c r="AA36" s="25">
        <v>0.2</v>
      </c>
      <c r="AB36" s="30">
        <v>1</v>
      </c>
      <c r="AC36" s="31">
        <v>0</v>
      </c>
      <c r="AD36" s="32">
        <v>0</v>
      </c>
      <c r="AE36" s="30">
        <v>4</v>
      </c>
      <c r="AF36" s="35">
        <v>0.8</v>
      </c>
      <c r="AG36" s="30">
        <v>0</v>
      </c>
      <c r="AH36" s="31">
        <v>3</v>
      </c>
      <c r="AI36" s="32">
        <v>1</v>
      </c>
      <c r="AJ36" s="30">
        <v>2</v>
      </c>
      <c r="AK36" s="35">
        <v>0.4</v>
      </c>
      <c r="AL36" s="30">
        <v>0</v>
      </c>
      <c r="AM36" s="31">
        <v>1</v>
      </c>
      <c r="AN36" s="32">
        <v>1</v>
      </c>
    </row>
    <row r="37" spans="1:40" ht="18" thickTop="1" thickBot="1">
      <c r="A37" s="58"/>
      <c r="B37" s="78"/>
      <c r="C37" s="56" t="s">
        <v>58</v>
      </c>
      <c r="D37" s="65"/>
      <c r="E37" s="66"/>
      <c r="G37" s="26">
        <v>34</v>
      </c>
      <c r="H37" s="27" t="s">
        <v>31</v>
      </c>
      <c r="I37" s="28" t="s">
        <v>17</v>
      </c>
      <c r="J37" s="29">
        <v>7</v>
      </c>
      <c r="K37" s="33">
        <v>1</v>
      </c>
      <c r="L37" s="34">
        <v>0.14285714285714285</v>
      </c>
      <c r="M37" s="30">
        <v>1</v>
      </c>
      <c r="N37" s="31">
        <v>0</v>
      </c>
      <c r="O37" s="32">
        <v>0</v>
      </c>
      <c r="P37" s="30">
        <v>3</v>
      </c>
      <c r="Q37" s="34">
        <v>0.42857142857142855</v>
      </c>
      <c r="R37" s="30">
        <v>0</v>
      </c>
      <c r="S37" s="31">
        <v>3</v>
      </c>
      <c r="T37" s="32">
        <v>0</v>
      </c>
      <c r="U37" s="33">
        <v>0</v>
      </c>
      <c r="V37" s="35">
        <v>0</v>
      </c>
      <c r="W37" s="30">
        <v>0</v>
      </c>
      <c r="X37" s="31">
        <v>0</v>
      </c>
      <c r="Y37" s="32">
        <v>0</v>
      </c>
      <c r="Z37" s="30">
        <v>0</v>
      </c>
      <c r="AA37" s="25">
        <v>0</v>
      </c>
      <c r="AB37" s="30">
        <v>0</v>
      </c>
      <c r="AC37" s="31">
        <v>0</v>
      </c>
      <c r="AD37" s="32">
        <v>0</v>
      </c>
      <c r="AE37" s="30">
        <v>6</v>
      </c>
      <c r="AF37" s="35">
        <v>0.8571428571428571</v>
      </c>
      <c r="AG37" s="30">
        <v>0</v>
      </c>
      <c r="AH37" s="31">
        <v>4</v>
      </c>
      <c r="AI37" s="32">
        <v>2</v>
      </c>
      <c r="AJ37" s="30">
        <v>5</v>
      </c>
      <c r="AK37" s="35">
        <v>0.7142857142857143</v>
      </c>
      <c r="AL37" s="30">
        <v>0</v>
      </c>
      <c r="AM37" s="31">
        <v>3</v>
      </c>
      <c r="AN37" s="32">
        <v>2</v>
      </c>
    </row>
    <row r="38" spans="1:40" ht="18" thickTop="1" thickBot="1">
      <c r="A38" s="58"/>
      <c r="B38" s="82"/>
      <c r="C38" s="56" t="s">
        <v>67</v>
      </c>
      <c r="D38" s="68"/>
      <c r="E38" s="69"/>
      <c r="G38" s="26">
        <v>35</v>
      </c>
      <c r="H38" s="27" t="s">
        <v>34</v>
      </c>
      <c r="I38" s="28" t="s">
        <v>19</v>
      </c>
      <c r="J38" s="29">
        <v>1</v>
      </c>
      <c r="K38" s="33">
        <v>0</v>
      </c>
      <c r="L38" s="34">
        <v>0</v>
      </c>
      <c r="M38" s="30">
        <v>0</v>
      </c>
      <c r="N38" s="31">
        <v>0</v>
      </c>
      <c r="O38" s="32">
        <v>0</v>
      </c>
      <c r="P38" s="30">
        <v>0</v>
      </c>
      <c r="Q38" s="34">
        <v>0</v>
      </c>
      <c r="R38" s="30">
        <v>0</v>
      </c>
      <c r="S38" s="31">
        <v>0</v>
      </c>
      <c r="T38" s="32">
        <v>0</v>
      </c>
      <c r="U38" s="33">
        <v>0</v>
      </c>
      <c r="V38" s="35">
        <v>0</v>
      </c>
      <c r="W38" s="30">
        <v>0</v>
      </c>
      <c r="X38" s="31">
        <v>0</v>
      </c>
      <c r="Y38" s="32">
        <v>0</v>
      </c>
      <c r="Z38" s="30">
        <v>0</v>
      </c>
      <c r="AA38" s="25">
        <v>0</v>
      </c>
      <c r="AB38" s="30">
        <v>0</v>
      </c>
      <c r="AC38" s="31">
        <v>0</v>
      </c>
      <c r="AD38" s="32">
        <v>0</v>
      </c>
      <c r="AE38" s="30">
        <v>2</v>
      </c>
      <c r="AF38" s="35">
        <v>2</v>
      </c>
      <c r="AG38" s="30">
        <v>0</v>
      </c>
      <c r="AH38" s="31">
        <v>2</v>
      </c>
      <c r="AI38" s="32">
        <v>0</v>
      </c>
      <c r="AJ38" s="30">
        <v>1</v>
      </c>
      <c r="AK38" s="35">
        <v>1</v>
      </c>
      <c r="AL38" s="30">
        <v>0</v>
      </c>
      <c r="AM38" s="31">
        <v>1</v>
      </c>
      <c r="AN38" s="32">
        <v>0</v>
      </c>
    </row>
    <row r="39" spans="1:40" ht="18" thickTop="1" thickBot="1">
      <c r="A39" s="58"/>
      <c r="B39" s="70"/>
      <c r="C39" s="56"/>
      <c r="D39" s="69"/>
      <c r="E39" s="71"/>
      <c r="G39" s="26">
        <v>36</v>
      </c>
      <c r="H39" s="27" t="s">
        <v>34</v>
      </c>
      <c r="I39" s="28" t="s">
        <v>19</v>
      </c>
      <c r="J39" s="29">
        <v>30</v>
      </c>
      <c r="K39" s="33">
        <v>17</v>
      </c>
      <c r="L39" s="34">
        <v>0.56666666666666665</v>
      </c>
      <c r="M39" s="30">
        <v>17</v>
      </c>
      <c r="N39" s="31">
        <v>0</v>
      </c>
      <c r="O39" s="32">
        <v>0</v>
      </c>
      <c r="P39" s="30">
        <v>29</v>
      </c>
      <c r="Q39" s="34">
        <v>0.96666666666666667</v>
      </c>
      <c r="R39" s="30">
        <v>8</v>
      </c>
      <c r="S39" s="31">
        <v>8</v>
      </c>
      <c r="T39" s="32">
        <v>13</v>
      </c>
      <c r="U39" s="33">
        <v>21</v>
      </c>
      <c r="V39" s="35">
        <v>0.7</v>
      </c>
      <c r="W39" s="30">
        <v>7</v>
      </c>
      <c r="X39" s="31">
        <v>1</v>
      </c>
      <c r="Y39" s="32">
        <v>13</v>
      </c>
      <c r="Z39" s="30">
        <v>17</v>
      </c>
      <c r="AA39" s="25">
        <v>0.56666666666666665</v>
      </c>
      <c r="AB39" s="30">
        <v>17</v>
      </c>
      <c r="AC39" s="31">
        <v>0</v>
      </c>
      <c r="AD39" s="32">
        <v>0</v>
      </c>
      <c r="AE39" s="30">
        <v>30</v>
      </c>
      <c r="AF39" s="35">
        <v>1</v>
      </c>
      <c r="AG39" s="30">
        <v>11</v>
      </c>
      <c r="AH39" s="31">
        <v>7</v>
      </c>
      <c r="AI39" s="32">
        <v>12</v>
      </c>
      <c r="AJ39" s="30">
        <v>27</v>
      </c>
      <c r="AK39" s="35">
        <v>0.9</v>
      </c>
      <c r="AL39" s="30">
        <v>9</v>
      </c>
      <c r="AM39" s="31">
        <v>6</v>
      </c>
      <c r="AN39" s="32">
        <v>12</v>
      </c>
    </row>
    <row r="40" spans="1:40" ht="17.399999999999999" thickTop="1">
      <c r="B40" s="89"/>
      <c r="C40" s="69"/>
      <c r="D40" s="69"/>
      <c r="E40" s="69"/>
      <c r="G40" s="26">
        <v>37</v>
      </c>
      <c r="H40" s="27" t="s">
        <v>34</v>
      </c>
      <c r="I40" s="28" t="s">
        <v>19</v>
      </c>
      <c r="J40" s="29">
        <v>0</v>
      </c>
      <c r="K40" s="33">
        <v>0</v>
      </c>
      <c r="L40" s="35" t="s">
        <v>20</v>
      </c>
      <c r="M40" s="30">
        <v>0</v>
      </c>
      <c r="N40" s="31">
        <v>0</v>
      </c>
      <c r="O40" s="32">
        <v>0</v>
      </c>
      <c r="P40" s="30">
        <v>0</v>
      </c>
      <c r="Q40" s="34" t="s">
        <v>20</v>
      </c>
      <c r="R40" s="30">
        <v>0</v>
      </c>
      <c r="S40" s="31">
        <v>0</v>
      </c>
      <c r="T40" s="32">
        <v>0</v>
      </c>
      <c r="U40" s="33">
        <v>0</v>
      </c>
      <c r="V40" s="35" t="s">
        <v>20</v>
      </c>
      <c r="W40" s="30">
        <v>0</v>
      </c>
      <c r="X40" s="31">
        <v>0</v>
      </c>
      <c r="Y40" s="32">
        <v>0</v>
      </c>
      <c r="Z40" s="30">
        <v>0</v>
      </c>
      <c r="AA40" s="25" t="s">
        <v>20</v>
      </c>
      <c r="AB40" s="30">
        <v>0</v>
      </c>
      <c r="AC40" s="31">
        <v>0</v>
      </c>
      <c r="AD40" s="32">
        <v>0</v>
      </c>
      <c r="AE40" s="30">
        <v>0</v>
      </c>
      <c r="AF40" s="35" t="s">
        <v>20</v>
      </c>
      <c r="AG40" s="30">
        <v>0</v>
      </c>
      <c r="AH40" s="31">
        <v>0</v>
      </c>
      <c r="AI40" s="32">
        <v>0</v>
      </c>
      <c r="AJ40" s="30">
        <v>0</v>
      </c>
      <c r="AK40" s="35" t="s">
        <v>20</v>
      </c>
      <c r="AL40" s="30">
        <v>0</v>
      </c>
      <c r="AM40" s="31">
        <v>0</v>
      </c>
      <c r="AN40" s="32">
        <v>0</v>
      </c>
    </row>
    <row r="41" spans="1:40">
      <c r="B41" s="89" t="s">
        <v>70</v>
      </c>
      <c r="C41" s="69"/>
      <c r="D41" s="49"/>
      <c r="E41" s="49"/>
      <c r="G41" s="26">
        <v>38</v>
      </c>
      <c r="H41" s="27" t="s">
        <v>34</v>
      </c>
      <c r="I41" s="28" t="s">
        <v>19</v>
      </c>
      <c r="J41" s="29">
        <v>0</v>
      </c>
      <c r="K41" s="33">
        <v>0</v>
      </c>
      <c r="L41" s="35" t="s">
        <v>20</v>
      </c>
      <c r="M41" s="30">
        <v>0</v>
      </c>
      <c r="N41" s="31">
        <v>0</v>
      </c>
      <c r="O41" s="32">
        <v>0</v>
      </c>
      <c r="P41" s="30">
        <v>0</v>
      </c>
      <c r="Q41" s="34" t="s">
        <v>20</v>
      </c>
      <c r="R41" s="30">
        <v>0</v>
      </c>
      <c r="S41" s="31">
        <v>0</v>
      </c>
      <c r="T41" s="32">
        <v>0</v>
      </c>
      <c r="U41" s="33">
        <v>0</v>
      </c>
      <c r="V41" s="35" t="s">
        <v>20</v>
      </c>
      <c r="W41" s="30">
        <v>0</v>
      </c>
      <c r="X41" s="31">
        <v>0</v>
      </c>
      <c r="Y41" s="32">
        <v>0</v>
      </c>
      <c r="Z41" s="30">
        <v>1</v>
      </c>
      <c r="AA41" s="36">
        <v>9.99</v>
      </c>
      <c r="AB41" s="30">
        <v>1</v>
      </c>
      <c r="AC41" s="31">
        <v>0</v>
      </c>
      <c r="AD41" s="32">
        <v>0</v>
      </c>
      <c r="AE41" s="30">
        <v>1</v>
      </c>
      <c r="AF41" s="36">
        <v>9.99</v>
      </c>
      <c r="AG41" s="30">
        <v>1</v>
      </c>
      <c r="AH41" s="31">
        <v>0</v>
      </c>
      <c r="AI41" s="32">
        <v>0</v>
      </c>
      <c r="AJ41" s="30">
        <v>0</v>
      </c>
      <c r="AK41" s="35" t="s">
        <v>20</v>
      </c>
      <c r="AL41" s="30">
        <v>0</v>
      </c>
      <c r="AM41" s="31">
        <v>0</v>
      </c>
      <c r="AN41" s="32">
        <v>0</v>
      </c>
    </row>
    <row r="42" spans="1:40">
      <c r="B42" s="100"/>
      <c r="C42" s="100"/>
      <c r="D42" s="72"/>
      <c r="E42" s="73"/>
      <c r="G42" s="26">
        <v>39</v>
      </c>
      <c r="H42" s="27" t="s">
        <v>34</v>
      </c>
      <c r="I42" s="28" t="s">
        <v>19</v>
      </c>
      <c r="J42" s="29">
        <v>9</v>
      </c>
      <c r="K42" s="33">
        <v>6</v>
      </c>
      <c r="L42" s="34">
        <v>0.66666666666666663</v>
      </c>
      <c r="M42" s="30">
        <v>6</v>
      </c>
      <c r="N42" s="31">
        <v>0</v>
      </c>
      <c r="O42" s="32">
        <v>0</v>
      </c>
      <c r="P42" s="30">
        <v>5</v>
      </c>
      <c r="Q42" s="34">
        <v>0.55555555555555558</v>
      </c>
      <c r="R42" s="30">
        <v>5</v>
      </c>
      <c r="S42" s="31">
        <v>0</v>
      </c>
      <c r="T42" s="32">
        <v>0</v>
      </c>
      <c r="U42" s="33">
        <v>4</v>
      </c>
      <c r="V42" s="35">
        <v>0.44444444444444442</v>
      </c>
      <c r="W42" s="30">
        <v>4</v>
      </c>
      <c r="X42" s="31">
        <v>0</v>
      </c>
      <c r="Y42" s="32">
        <v>0</v>
      </c>
      <c r="Z42" s="30">
        <v>5</v>
      </c>
      <c r="AA42" s="25">
        <v>0.55555555555555558</v>
      </c>
      <c r="AB42" s="30">
        <v>5</v>
      </c>
      <c r="AC42" s="31">
        <v>0</v>
      </c>
      <c r="AD42" s="32">
        <v>0</v>
      </c>
      <c r="AE42" s="30">
        <v>4</v>
      </c>
      <c r="AF42" s="35">
        <v>0.44444444444444442</v>
      </c>
      <c r="AG42" s="30">
        <v>3</v>
      </c>
      <c r="AH42" s="31">
        <v>0</v>
      </c>
      <c r="AI42" s="32">
        <v>1</v>
      </c>
      <c r="AJ42" s="30">
        <v>5</v>
      </c>
      <c r="AK42" s="35">
        <v>0.55555555555555558</v>
      </c>
      <c r="AL42" s="30">
        <v>3</v>
      </c>
      <c r="AM42" s="31">
        <v>1</v>
      </c>
      <c r="AN42" s="32">
        <v>1</v>
      </c>
    </row>
    <row r="43" spans="1:40">
      <c r="G43" s="26">
        <v>40</v>
      </c>
      <c r="H43" s="27" t="s">
        <v>34</v>
      </c>
      <c r="I43" s="28" t="s">
        <v>19</v>
      </c>
      <c r="J43" s="29">
        <v>0</v>
      </c>
      <c r="K43" s="33">
        <v>0</v>
      </c>
      <c r="L43" s="35" t="s">
        <v>20</v>
      </c>
      <c r="M43" s="30">
        <v>0</v>
      </c>
      <c r="N43" s="31">
        <v>0</v>
      </c>
      <c r="O43" s="32">
        <v>0</v>
      </c>
      <c r="P43" s="30">
        <v>0</v>
      </c>
      <c r="Q43" s="34" t="s">
        <v>20</v>
      </c>
      <c r="R43" s="30">
        <v>0</v>
      </c>
      <c r="S43" s="31">
        <v>0</v>
      </c>
      <c r="T43" s="32">
        <v>0</v>
      </c>
      <c r="U43" s="33">
        <v>0</v>
      </c>
      <c r="V43" s="35" t="s">
        <v>20</v>
      </c>
      <c r="W43" s="30">
        <v>0</v>
      </c>
      <c r="X43" s="31">
        <v>0</v>
      </c>
      <c r="Y43" s="32">
        <v>0</v>
      </c>
      <c r="Z43" s="30">
        <v>0</v>
      </c>
      <c r="AA43" s="25" t="s">
        <v>20</v>
      </c>
      <c r="AB43" s="30">
        <v>0</v>
      </c>
      <c r="AC43" s="31">
        <v>0</v>
      </c>
      <c r="AD43" s="32">
        <v>0</v>
      </c>
      <c r="AE43" s="30">
        <v>0</v>
      </c>
      <c r="AF43" s="35" t="s">
        <v>20</v>
      </c>
      <c r="AG43" s="30">
        <v>0</v>
      </c>
      <c r="AH43" s="31">
        <v>0</v>
      </c>
      <c r="AI43" s="32">
        <v>0</v>
      </c>
      <c r="AJ43" s="30">
        <v>0</v>
      </c>
      <c r="AK43" s="35" t="s">
        <v>20</v>
      </c>
      <c r="AL43" s="30">
        <v>0</v>
      </c>
      <c r="AM43" s="31">
        <v>0</v>
      </c>
      <c r="AN43" s="32">
        <v>0</v>
      </c>
    </row>
    <row r="44" spans="1:40">
      <c r="B44" s="88" t="s">
        <v>59</v>
      </c>
      <c r="C44" s="88"/>
      <c r="D44" s="88"/>
      <c r="E44" s="74" t="s">
        <v>65</v>
      </c>
      <c r="G44" s="26">
        <v>41</v>
      </c>
      <c r="H44" s="27" t="s">
        <v>35</v>
      </c>
      <c r="I44" s="28" t="s">
        <v>19</v>
      </c>
      <c r="J44" s="29">
        <v>2</v>
      </c>
      <c r="K44" s="33">
        <v>0</v>
      </c>
      <c r="L44" s="34">
        <v>0</v>
      </c>
      <c r="M44" s="30">
        <v>0</v>
      </c>
      <c r="N44" s="31">
        <v>0</v>
      </c>
      <c r="O44" s="32">
        <v>0</v>
      </c>
      <c r="P44" s="30">
        <v>0</v>
      </c>
      <c r="Q44" s="34">
        <v>0</v>
      </c>
      <c r="R44" s="30">
        <v>0</v>
      </c>
      <c r="S44" s="31">
        <v>0</v>
      </c>
      <c r="T44" s="32">
        <v>0</v>
      </c>
      <c r="U44" s="33">
        <v>1</v>
      </c>
      <c r="V44" s="35">
        <v>0.5</v>
      </c>
      <c r="W44" s="30">
        <v>0</v>
      </c>
      <c r="X44" s="31">
        <v>1</v>
      </c>
      <c r="Y44" s="32">
        <v>0</v>
      </c>
      <c r="Z44" s="30">
        <v>0</v>
      </c>
      <c r="AA44" s="25">
        <v>0</v>
      </c>
      <c r="AB44" s="30">
        <v>0</v>
      </c>
      <c r="AC44" s="31">
        <v>0</v>
      </c>
      <c r="AD44" s="32">
        <v>0</v>
      </c>
      <c r="AE44" s="30">
        <v>1</v>
      </c>
      <c r="AF44" s="35">
        <v>0.5</v>
      </c>
      <c r="AG44" s="30">
        <v>0</v>
      </c>
      <c r="AH44" s="31">
        <v>1</v>
      </c>
      <c r="AI44" s="32">
        <v>0</v>
      </c>
      <c r="AJ44" s="30">
        <v>0</v>
      </c>
      <c r="AK44" s="35">
        <v>0</v>
      </c>
      <c r="AL44" s="30">
        <v>0</v>
      </c>
      <c r="AM44" s="31">
        <v>0</v>
      </c>
      <c r="AN44" s="32">
        <v>0</v>
      </c>
    </row>
    <row r="45" spans="1:40">
      <c r="B45" s="88" t="s">
        <v>60</v>
      </c>
      <c r="C45" s="88"/>
      <c r="D45" s="69"/>
      <c r="E45" s="71">
        <v>44971</v>
      </c>
      <c r="G45" s="26">
        <v>42</v>
      </c>
      <c r="H45" s="27" t="s">
        <v>35</v>
      </c>
      <c r="I45" s="28" t="s">
        <v>19</v>
      </c>
      <c r="J45" s="29">
        <v>0</v>
      </c>
      <c r="K45" s="33">
        <v>0</v>
      </c>
      <c r="L45" s="35" t="s">
        <v>20</v>
      </c>
      <c r="M45" s="30">
        <v>0</v>
      </c>
      <c r="N45" s="31">
        <v>0</v>
      </c>
      <c r="O45" s="32">
        <v>0</v>
      </c>
      <c r="P45" s="30">
        <v>0</v>
      </c>
      <c r="Q45" s="34" t="s">
        <v>20</v>
      </c>
      <c r="R45" s="30">
        <v>0</v>
      </c>
      <c r="S45" s="31">
        <v>0</v>
      </c>
      <c r="T45" s="32">
        <v>0</v>
      </c>
      <c r="U45" s="33">
        <v>0</v>
      </c>
      <c r="V45" s="35" t="s">
        <v>20</v>
      </c>
      <c r="W45" s="30">
        <v>0</v>
      </c>
      <c r="X45" s="31">
        <v>0</v>
      </c>
      <c r="Y45" s="32">
        <v>0</v>
      </c>
      <c r="Z45" s="30">
        <v>1</v>
      </c>
      <c r="AA45" s="36">
        <v>9.99</v>
      </c>
      <c r="AB45" s="30">
        <v>1</v>
      </c>
      <c r="AC45" s="31">
        <v>0</v>
      </c>
      <c r="AD45" s="32">
        <v>0</v>
      </c>
      <c r="AE45" s="30">
        <v>0</v>
      </c>
      <c r="AF45" s="35" t="s">
        <v>20</v>
      </c>
      <c r="AG45" s="30">
        <v>0</v>
      </c>
      <c r="AH45" s="31">
        <v>0</v>
      </c>
      <c r="AI45" s="32">
        <v>0</v>
      </c>
      <c r="AJ45" s="30">
        <v>1</v>
      </c>
      <c r="AK45" s="36">
        <v>9.99</v>
      </c>
      <c r="AL45" s="30">
        <v>0</v>
      </c>
      <c r="AM45" s="31">
        <v>1</v>
      </c>
      <c r="AN45" s="32">
        <v>0</v>
      </c>
    </row>
    <row r="46" spans="1:40">
      <c r="B46" s="88" t="s">
        <v>61</v>
      </c>
      <c r="C46" s="88"/>
      <c r="D46" s="69"/>
      <c r="E46" s="69" t="s">
        <v>82</v>
      </c>
      <c r="G46" s="26">
        <v>43</v>
      </c>
      <c r="H46" s="27" t="s">
        <v>31</v>
      </c>
      <c r="I46" s="28" t="s">
        <v>17</v>
      </c>
      <c r="J46" s="29">
        <v>7</v>
      </c>
      <c r="K46" s="33">
        <v>3</v>
      </c>
      <c r="L46" s="34">
        <v>0.42857142857142855</v>
      </c>
      <c r="M46" s="30">
        <v>3</v>
      </c>
      <c r="N46" s="31">
        <v>0</v>
      </c>
      <c r="O46" s="32">
        <v>0</v>
      </c>
      <c r="P46" s="30">
        <v>5</v>
      </c>
      <c r="Q46" s="34">
        <v>0.7142857142857143</v>
      </c>
      <c r="R46" s="30">
        <v>1</v>
      </c>
      <c r="S46" s="31">
        <v>4</v>
      </c>
      <c r="T46" s="32">
        <v>0</v>
      </c>
      <c r="U46" s="33">
        <v>8</v>
      </c>
      <c r="V46" s="35">
        <v>1.1428571428571428</v>
      </c>
      <c r="W46" s="30">
        <v>1</v>
      </c>
      <c r="X46" s="31">
        <v>7</v>
      </c>
      <c r="Y46" s="32">
        <v>0</v>
      </c>
      <c r="Z46" s="30">
        <v>2</v>
      </c>
      <c r="AA46" s="25">
        <v>0.2857142857142857</v>
      </c>
      <c r="AB46" s="30">
        <v>2</v>
      </c>
      <c r="AC46" s="31">
        <v>0</v>
      </c>
      <c r="AD46" s="32">
        <v>0</v>
      </c>
      <c r="AE46" s="30">
        <v>6</v>
      </c>
      <c r="AF46" s="35">
        <v>0.8571428571428571</v>
      </c>
      <c r="AG46" s="30">
        <v>0</v>
      </c>
      <c r="AH46" s="31">
        <v>5</v>
      </c>
      <c r="AI46" s="32">
        <v>1</v>
      </c>
      <c r="AJ46" s="30">
        <v>6</v>
      </c>
      <c r="AK46" s="35">
        <v>0.8571428571428571</v>
      </c>
      <c r="AL46" s="30">
        <v>0</v>
      </c>
      <c r="AM46" s="31">
        <v>5</v>
      </c>
      <c r="AN46" s="32">
        <v>1</v>
      </c>
    </row>
    <row r="47" spans="1:40">
      <c r="B47" s="88" t="s">
        <v>62</v>
      </c>
      <c r="C47" s="88"/>
      <c r="D47" s="88"/>
      <c r="E47" s="69" t="s">
        <v>83</v>
      </c>
      <c r="G47" s="26">
        <v>46</v>
      </c>
      <c r="H47" s="27" t="s">
        <v>36</v>
      </c>
      <c r="I47" s="28" t="s">
        <v>17</v>
      </c>
      <c r="J47" s="29">
        <v>10</v>
      </c>
      <c r="K47" s="33">
        <v>1</v>
      </c>
      <c r="L47" s="34">
        <v>0.1</v>
      </c>
      <c r="M47" s="30">
        <v>1</v>
      </c>
      <c r="N47" s="31">
        <v>0</v>
      </c>
      <c r="O47" s="32">
        <v>0</v>
      </c>
      <c r="P47" s="30">
        <v>7</v>
      </c>
      <c r="Q47" s="34">
        <v>0.7</v>
      </c>
      <c r="R47" s="30">
        <v>0</v>
      </c>
      <c r="S47" s="31">
        <v>7</v>
      </c>
      <c r="T47" s="32">
        <v>0</v>
      </c>
      <c r="U47" s="33">
        <v>9</v>
      </c>
      <c r="V47" s="35">
        <v>0.9</v>
      </c>
      <c r="W47" s="30">
        <v>0</v>
      </c>
      <c r="X47" s="31">
        <v>9</v>
      </c>
      <c r="Y47" s="32">
        <v>0</v>
      </c>
      <c r="Z47" s="30">
        <v>1</v>
      </c>
      <c r="AA47" s="25">
        <v>0.1</v>
      </c>
      <c r="AB47" s="30">
        <v>1</v>
      </c>
      <c r="AC47" s="31">
        <v>0</v>
      </c>
      <c r="AD47" s="32">
        <v>0</v>
      </c>
      <c r="AE47" s="30">
        <v>9</v>
      </c>
      <c r="AF47" s="35">
        <v>0.9</v>
      </c>
      <c r="AG47" s="30">
        <v>0</v>
      </c>
      <c r="AH47" s="31">
        <v>9</v>
      </c>
      <c r="AI47" s="32">
        <v>0</v>
      </c>
      <c r="AJ47" s="30">
        <v>10</v>
      </c>
      <c r="AK47" s="35">
        <v>1</v>
      </c>
      <c r="AL47" s="30">
        <v>0</v>
      </c>
      <c r="AM47" s="31">
        <v>10</v>
      </c>
      <c r="AN47" s="32">
        <v>0</v>
      </c>
    </row>
    <row r="48" spans="1:40">
      <c r="G48" s="26">
        <v>51</v>
      </c>
      <c r="H48" s="27" t="s">
        <v>36</v>
      </c>
      <c r="I48" s="28" t="s">
        <v>17</v>
      </c>
      <c r="J48" s="29">
        <v>14</v>
      </c>
      <c r="K48" s="33">
        <v>5</v>
      </c>
      <c r="L48" s="34">
        <v>0.35714285714285715</v>
      </c>
      <c r="M48" s="30">
        <v>5</v>
      </c>
      <c r="N48" s="31">
        <v>0</v>
      </c>
      <c r="O48" s="32">
        <v>0</v>
      </c>
      <c r="P48" s="30">
        <v>11</v>
      </c>
      <c r="Q48" s="34">
        <v>0.7857142857142857</v>
      </c>
      <c r="R48" s="30">
        <v>2</v>
      </c>
      <c r="S48" s="31">
        <v>4</v>
      </c>
      <c r="T48" s="32">
        <v>5</v>
      </c>
      <c r="U48" s="33">
        <v>14</v>
      </c>
      <c r="V48" s="35">
        <v>1</v>
      </c>
      <c r="W48" s="30">
        <v>1</v>
      </c>
      <c r="X48" s="31">
        <v>8</v>
      </c>
      <c r="Y48" s="32">
        <v>5</v>
      </c>
      <c r="Z48" s="30">
        <v>3</v>
      </c>
      <c r="AA48" s="25">
        <v>0.21428571428571427</v>
      </c>
      <c r="AB48" s="30">
        <v>3</v>
      </c>
      <c r="AC48" s="31">
        <v>0</v>
      </c>
      <c r="AD48" s="32">
        <v>0</v>
      </c>
      <c r="AE48" s="30">
        <v>3</v>
      </c>
      <c r="AF48" s="35">
        <v>0.21428571428571427</v>
      </c>
      <c r="AG48" s="30">
        <v>2</v>
      </c>
      <c r="AH48" s="31">
        <v>1</v>
      </c>
      <c r="AI48" s="32">
        <v>0</v>
      </c>
      <c r="AJ48" s="30">
        <v>6</v>
      </c>
      <c r="AK48" s="35">
        <v>0.42857142857142855</v>
      </c>
      <c r="AL48" s="30">
        <v>2</v>
      </c>
      <c r="AM48" s="31">
        <v>4</v>
      </c>
      <c r="AN48" s="32">
        <v>0</v>
      </c>
    </row>
    <row r="49" spans="7:40">
      <c r="G49" s="26">
        <v>54</v>
      </c>
      <c r="H49" s="27" t="s">
        <v>36</v>
      </c>
      <c r="I49" s="28" t="s">
        <v>17</v>
      </c>
      <c r="J49" s="29">
        <v>1</v>
      </c>
      <c r="K49" s="33">
        <v>0</v>
      </c>
      <c r="L49" s="34">
        <v>0</v>
      </c>
      <c r="M49" s="30">
        <v>0</v>
      </c>
      <c r="N49" s="31">
        <v>0</v>
      </c>
      <c r="O49" s="32">
        <v>0</v>
      </c>
      <c r="P49" s="30">
        <v>0</v>
      </c>
      <c r="Q49" s="34">
        <v>0</v>
      </c>
      <c r="R49" s="30">
        <v>0</v>
      </c>
      <c r="S49" s="31">
        <v>0</v>
      </c>
      <c r="T49" s="32">
        <v>0</v>
      </c>
      <c r="U49" s="33">
        <v>1</v>
      </c>
      <c r="V49" s="35">
        <v>1</v>
      </c>
      <c r="W49" s="30">
        <v>0</v>
      </c>
      <c r="X49" s="31">
        <v>1</v>
      </c>
      <c r="Y49" s="32">
        <v>0</v>
      </c>
      <c r="Z49" s="30">
        <v>1</v>
      </c>
      <c r="AA49" s="25">
        <v>1</v>
      </c>
      <c r="AB49" s="30">
        <v>1</v>
      </c>
      <c r="AC49" s="31">
        <v>0</v>
      </c>
      <c r="AD49" s="32">
        <v>0</v>
      </c>
      <c r="AE49" s="30">
        <v>1</v>
      </c>
      <c r="AF49" s="35">
        <v>1</v>
      </c>
      <c r="AG49" s="30">
        <v>1</v>
      </c>
      <c r="AH49" s="31">
        <v>0</v>
      </c>
      <c r="AI49" s="32">
        <v>0</v>
      </c>
      <c r="AJ49" s="30">
        <v>1</v>
      </c>
      <c r="AK49" s="35">
        <v>1</v>
      </c>
      <c r="AL49" s="30">
        <v>0</v>
      </c>
      <c r="AM49" s="31">
        <v>1</v>
      </c>
      <c r="AN49" s="32">
        <v>0</v>
      </c>
    </row>
    <row r="50" spans="7:40">
      <c r="G50" s="26">
        <v>56</v>
      </c>
      <c r="H50" s="27" t="s">
        <v>35</v>
      </c>
      <c r="I50" s="28" t="s">
        <v>19</v>
      </c>
      <c r="J50" s="29">
        <v>4</v>
      </c>
      <c r="K50" s="33">
        <v>3</v>
      </c>
      <c r="L50" s="34">
        <v>0.75</v>
      </c>
      <c r="M50" s="30">
        <v>3</v>
      </c>
      <c r="N50" s="31">
        <v>0</v>
      </c>
      <c r="O50" s="32">
        <v>0</v>
      </c>
      <c r="P50" s="30">
        <v>0</v>
      </c>
      <c r="Q50" s="34">
        <v>0</v>
      </c>
      <c r="R50" s="30">
        <v>0</v>
      </c>
      <c r="S50" s="31">
        <v>0</v>
      </c>
      <c r="T50" s="32">
        <v>0</v>
      </c>
      <c r="U50" s="33">
        <v>3</v>
      </c>
      <c r="V50" s="35">
        <v>0.75</v>
      </c>
      <c r="W50" s="30">
        <v>1</v>
      </c>
      <c r="X50" s="31">
        <v>2</v>
      </c>
      <c r="Y50" s="32">
        <v>0</v>
      </c>
      <c r="Z50" s="30">
        <v>3</v>
      </c>
      <c r="AA50" s="25">
        <v>0.75</v>
      </c>
      <c r="AB50" s="30">
        <v>3</v>
      </c>
      <c r="AC50" s="31">
        <v>0</v>
      </c>
      <c r="AD50" s="32">
        <v>0</v>
      </c>
      <c r="AE50" s="30">
        <v>4</v>
      </c>
      <c r="AF50" s="35">
        <v>1</v>
      </c>
      <c r="AG50" s="30">
        <v>2</v>
      </c>
      <c r="AH50" s="31">
        <v>2</v>
      </c>
      <c r="AI50" s="32">
        <v>0</v>
      </c>
      <c r="AJ50" s="30">
        <v>4</v>
      </c>
      <c r="AK50" s="35">
        <v>1</v>
      </c>
      <c r="AL50" s="30">
        <v>3</v>
      </c>
      <c r="AM50" s="31">
        <v>1</v>
      </c>
      <c r="AN50" s="32">
        <v>0</v>
      </c>
    </row>
    <row r="51" spans="7:40">
      <c r="G51" s="26">
        <v>57</v>
      </c>
      <c r="H51" s="27" t="s">
        <v>36</v>
      </c>
      <c r="I51" s="28" t="s">
        <v>17</v>
      </c>
      <c r="J51" s="29">
        <v>2</v>
      </c>
      <c r="K51" s="33">
        <v>2</v>
      </c>
      <c r="L51" s="34">
        <v>1</v>
      </c>
      <c r="M51" s="30">
        <v>2</v>
      </c>
      <c r="N51" s="31">
        <v>0</v>
      </c>
      <c r="O51" s="32">
        <v>0</v>
      </c>
      <c r="P51" s="30">
        <v>1</v>
      </c>
      <c r="Q51" s="34">
        <v>0.5</v>
      </c>
      <c r="R51" s="30">
        <v>0</v>
      </c>
      <c r="S51" s="31">
        <v>1</v>
      </c>
      <c r="T51" s="32">
        <v>0</v>
      </c>
      <c r="U51" s="33">
        <v>2</v>
      </c>
      <c r="V51" s="35">
        <v>1</v>
      </c>
      <c r="W51" s="30">
        <v>0</v>
      </c>
      <c r="X51" s="31">
        <v>2</v>
      </c>
      <c r="Y51" s="32">
        <v>0</v>
      </c>
      <c r="Z51" s="30">
        <v>0</v>
      </c>
      <c r="AA51" s="25">
        <v>0</v>
      </c>
      <c r="AB51" s="30">
        <v>0</v>
      </c>
      <c r="AC51" s="31">
        <v>0</v>
      </c>
      <c r="AD51" s="32">
        <v>0</v>
      </c>
      <c r="AE51" s="30">
        <v>0</v>
      </c>
      <c r="AF51" s="35">
        <v>0</v>
      </c>
      <c r="AG51" s="30">
        <v>0</v>
      </c>
      <c r="AH51" s="31">
        <v>0</v>
      </c>
      <c r="AI51" s="32">
        <v>0</v>
      </c>
      <c r="AJ51" s="30">
        <v>1</v>
      </c>
      <c r="AK51" s="35">
        <v>0.5</v>
      </c>
      <c r="AL51" s="30">
        <v>0</v>
      </c>
      <c r="AM51" s="31">
        <v>1</v>
      </c>
      <c r="AN51" s="32">
        <v>0</v>
      </c>
    </row>
    <row r="52" spans="7:40">
      <c r="G52" s="26">
        <v>59</v>
      </c>
      <c r="H52" s="27" t="s">
        <v>37</v>
      </c>
      <c r="I52" s="28" t="s">
        <v>19</v>
      </c>
      <c r="J52" s="29">
        <v>12</v>
      </c>
      <c r="K52" s="33">
        <v>3</v>
      </c>
      <c r="L52" s="34">
        <v>0.25</v>
      </c>
      <c r="M52" s="30">
        <v>3</v>
      </c>
      <c r="N52" s="31">
        <v>0</v>
      </c>
      <c r="O52" s="32">
        <v>0</v>
      </c>
      <c r="P52" s="30">
        <v>2</v>
      </c>
      <c r="Q52" s="34">
        <v>0.16666666666666666</v>
      </c>
      <c r="R52" s="30">
        <v>2</v>
      </c>
      <c r="S52" s="31">
        <v>0</v>
      </c>
      <c r="T52" s="32">
        <v>0</v>
      </c>
      <c r="U52" s="33">
        <v>7</v>
      </c>
      <c r="V52" s="35">
        <v>0.58333333333333337</v>
      </c>
      <c r="W52" s="30">
        <v>1</v>
      </c>
      <c r="X52" s="31">
        <v>6</v>
      </c>
      <c r="Y52" s="32">
        <v>0</v>
      </c>
      <c r="Z52" s="30">
        <v>10</v>
      </c>
      <c r="AA52" s="25">
        <v>0.83333333333333337</v>
      </c>
      <c r="AB52" s="30">
        <v>10</v>
      </c>
      <c r="AC52" s="31">
        <v>0</v>
      </c>
      <c r="AD52" s="32">
        <v>0</v>
      </c>
      <c r="AE52" s="30">
        <v>10</v>
      </c>
      <c r="AF52" s="35">
        <v>0.83333333333333337</v>
      </c>
      <c r="AG52" s="30">
        <v>7</v>
      </c>
      <c r="AH52" s="31">
        <v>1</v>
      </c>
      <c r="AI52" s="32">
        <v>2</v>
      </c>
      <c r="AJ52" s="30">
        <v>11</v>
      </c>
      <c r="AK52" s="35">
        <v>0.91666666666666663</v>
      </c>
      <c r="AL52" s="30">
        <v>8</v>
      </c>
      <c r="AM52" s="31">
        <v>1</v>
      </c>
      <c r="AN52" s="32">
        <v>2</v>
      </c>
    </row>
    <row r="53" spans="7:40">
      <c r="G53" s="26">
        <v>69</v>
      </c>
      <c r="H53" s="27" t="s">
        <v>35</v>
      </c>
      <c r="I53" s="28" t="s">
        <v>19</v>
      </c>
      <c r="J53" s="29">
        <v>4</v>
      </c>
      <c r="K53" s="33">
        <v>0</v>
      </c>
      <c r="L53" s="34">
        <v>0</v>
      </c>
      <c r="M53" s="30">
        <v>0</v>
      </c>
      <c r="N53" s="31">
        <v>0</v>
      </c>
      <c r="O53" s="32">
        <v>0</v>
      </c>
      <c r="P53" s="30">
        <v>3</v>
      </c>
      <c r="Q53" s="34">
        <v>0.75</v>
      </c>
      <c r="R53" s="30">
        <v>0</v>
      </c>
      <c r="S53" s="31">
        <v>1</v>
      </c>
      <c r="T53" s="32">
        <v>2</v>
      </c>
      <c r="U53" s="33">
        <v>3</v>
      </c>
      <c r="V53" s="35">
        <v>0.75</v>
      </c>
      <c r="W53" s="30">
        <v>0</v>
      </c>
      <c r="X53" s="31">
        <v>1</v>
      </c>
      <c r="Y53" s="32">
        <v>2</v>
      </c>
      <c r="Z53" s="30">
        <v>1</v>
      </c>
      <c r="AA53" s="25">
        <v>0.25</v>
      </c>
      <c r="AB53" s="30">
        <v>1</v>
      </c>
      <c r="AC53" s="31">
        <v>0</v>
      </c>
      <c r="AD53" s="32">
        <v>0</v>
      </c>
      <c r="AE53" s="30">
        <v>1</v>
      </c>
      <c r="AF53" s="35">
        <v>0.25</v>
      </c>
      <c r="AG53" s="30">
        <v>1</v>
      </c>
      <c r="AH53" s="31">
        <v>0</v>
      </c>
      <c r="AI53" s="32">
        <v>0</v>
      </c>
      <c r="AJ53" s="30">
        <v>1</v>
      </c>
      <c r="AK53" s="35">
        <v>0.25</v>
      </c>
      <c r="AL53" s="30">
        <v>1</v>
      </c>
      <c r="AM53" s="31">
        <v>0</v>
      </c>
      <c r="AN53" s="32">
        <v>0</v>
      </c>
    </row>
    <row r="54" spans="7:40">
      <c r="G54" s="26">
        <v>70</v>
      </c>
      <c r="H54" s="27" t="s">
        <v>38</v>
      </c>
      <c r="I54" s="28" t="s">
        <v>19</v>
      </c>
      <c r="J54" s="29">
        <v>0</v>
      </c>
      <c r="K54" s="33">
        <v>0</v>
      </c>
      <c r="L54" s="35" t="s">
        <v>20</v>
      </c>
      <c r="M54" s="30">
        <v>0</v>
      </c>
      <c r="N54" s="31">
        <v>0</v>
      </c>
      <c r="O54" s="32">
        <v>0</v>
      </c>
      <c r="P54" s="30">
        <v>0</v>
      </c>
      <c r="Q54" s="34" t="s">
        <v>20</v>
      </c>
      <c r="R54" s="30">
        <v>0</v>
      </c>
      <c r="S54" s="31">
        <v>0</v>
      </c>
      <c r="T54" s="32">
        <v>0</v>
      </c>
      <c r="U54" s="33">
        <v>0</v>
      </c>
      <c r="V54" s="35" t="s">
        <v>20</v>
      </c>
      <c r="W54" s="30">
        <v>0</v>
      </c>
      <c r="X54" s="31">
        <v>0</v>
      </c>
      <c r="Y54" s="32">
        <v>0</v>
      </c>
      <c r="Z54" s="30">
        <v>0</v>
      </c>
      <c r="AA54" s="25" t="s">
        <v>20</v>
      </c>
      <c r="AB54" s="30">
        <v>0</v>
      </c>
      <c r="AC54" s="31">
        <v>0</v>
      </c>
      <c r="AD54" s="32">
        <v>0</v>
      </c>
      <c r="AE54" s="30">
        <v>0</v>
      </c>
      <c r="AF54" s="35" t="s">
        <v>20</v>
      </c>
      <c r="AG54" s="30">
        <v>0</v>
      </c>
      <c r="AH54" s="31">
        <v>0</v>
      </c>
      <c r="AI54" s="32">
        <v>0</v>
      </c>
      <c r="AJ54" s="30">
        <v>1</v>
      </c>
      <c r="AK54" s="36">
        <v>9.99</v>
      </c>
      <c r="AL54" s="30">
        <v>0</v>
      </c>
      <c r="AM54" s="31">
        <v>1</v>
      </c>
      <c r="AN54" s="32">
        <v>0</v>
      </c>
    </row>
    <row r="55" spans="7:40">
      <c r="G55" s="26">
        <v>71</v>
      </c>
      <c r="H55" s="27" t="s">
        <v>33</v>
      </c>
      <c r="I55" s="28" t="s">
        <v>19</v>
      </c>
      <c r="J55" s="29">
        <v>31</v>
      </c>
      <c r="K55" s="33">
        <v>12</v>
      </c>
      <c r="L55" s="34">
        <v>0.38709677419354838</v>
      </c>
      <c r="M55" s="30">
        <v>12</v>
      </c>
      <c r="N55" s="31">
        <v>0</v>
      </c>
      <c r="O55" s="32">
        <v>0</v>
      </c>
      <c r="P55" s="30">
        <v>22</v>
      </c>
      <c r="Q55" s="34">
        <v>0.70967741935483875</v>
      </c>
      <c r="R55" s="30">
        <v>7</v>
      </c>
      <c r="S55" s="31">
        <v>2</v>
      </c>
      <c r="T55" s="32">
        <v>13</v>
      </c>
      <c r="U55" s="33">
        <v>24</v>
      </c>
      <c r="V55" s="35">
        <v>0.77419354838709675</v>
      </c>
      <c r="W55" s="30">
        <v>6</v>
      </c>
      <c r="X55" s="31">
        <v>5</v>
      </c>
      <c r="Y55" s="32">
        <v>13</v>
      </c>
      <c r="Z55" s="30">
        <v>16</v>
      </c>
      <c r="AA55" s="25">
        <v>0.5161290322580645</v>
      </c>
      <c r="AB55" s="30">
        <v>16</v>
      </c>
      <c r="AC55" s="31">
        <v>0</v>
      </c>
      <c r="AD55" s="32">
        <v>0</v>
      </c>
      <c r="AE55" s="30">
        <v>14</v>
      </c>
      <c r="AF55" s="35">
        <v>0.45161290322580644</v>
      </c>
      <c r="AG55" s="30">
        <v>9</v>
      </c>
      <c r="AH55" s="31">
        <v>2</v>
      </c>
      <c r="AI55" s="32">
        <v>3</v>
      </c>
      <c r="AJ55" s="30">
        <v>16</v>
      </c>
      <c r="AK55" s="35">
        <v>0.5161290322580645</v>
      </c>
      <c r="AL55" s="30">
        <v>11</v>
      </c>
      <c r="AM55" s="31">
        <v>2</v>
      </c>
      <c r="AN55" s="32">
        <v>3</v>
      </c>
    </row>
    <row r="56" spans="7:40">
      <c r="G56" s="26">
        <v>72</v>
      </c>
      <c r="H56" s="27" t="s">
        <v>33</v>
      </c>
      <c r="I56" s="28" t="s">
        <v>19</v>
      </c>
      <c r="J56" s="29">
        <v>3</v>
      </c>
      <c r="K56" s="33">
        <v>0</v>
      </c>
      <c r="L56" s="34">
        <v>0</v>
      </c>
      <c r="M56" s="30">
        <v>0</v>
      </c>
      <c r="N56" s="31">
        <v>0</v>
      </c>
      <c r="O56" s="32">
        <v>0</v>
      </c>
      <c r="P56" s="30">
        <v>0</v>
      </c>
      <c r="Q56" s="34">
        <v>0</v>
      </c>
      <c r="R56" s="30">
        <v>0</v>
      </c>
      <c r="S56" s="31">
        <v>0</v>
      </c>
      <c r="T56" s="32">
        <v>0</v>
      </c>
      <c r="U56" s="33">
        <v>0</v>
      </c>
      <c r="V56" s="35">
        <v>0</v>
      </c>
      <c r="W56" s="30">
        <v>0</v>
      </c>
      <c r="X56" s="31">
        <v>0</v>
      </c>
      <c r="Y56" s="32">
        <v>0</v>
      </c>
      <c r="Z56" s="30">
        <v>0</v>
      </c>
      <c r="AA56" s="25">
        <v>0</v>
      </c>
      <c r="AB56" s="30">
        <v>0</v>
      </c>
      <c r="AC56" s="31">
        <v>0</v>
      </c>
      <c r="AD56" s="32">
        <v>0</v>
      </c>
      <c r="AE56" s="30">
        <v>0</v>
      </c>
      <c r="AF56" s="35">
        <v>0</v>
      </c>
      <c r="AG56" s="30">
        <v>0</v>
      </c>
      <c r="AH56" s="31">
        <v>0</v>
      </c>
      <c r="AI56" s="32">
        <v>0</v>
      </c>
      <c r="AJ56" s="30">
        <v>0</v>
      </c>
      <c r="AK56" s="35">
        <v>0</v>
      </c>
      <c r="AL56" s="30">
        <v>0</v>
      </c>
      <c r="AM56" s="31">
        <v>0</v>
      </c>
      <c r="AN56" s="32">
        <v>0</v>
      </c>
    </row>
    <row r="57" spans="7:40">
      <c r="G57" s="26">
        <v>73</v>
      </c>
      <c r="H57" s="27" t="s">
        <v>39</v>
      </c>
      <c r="I57" s="28" t="s">
        <v>19</v>
      </c>
      <c r="J57" s="29">
        <v>3</v>
      </c>
      <c r="K57" s="33">
        <v>2</v>
      </c>
      <c r="L57" s="34">
        <v>0.66666666666666663</v>
      </c>
      <c r="M57" s="30">
        <v>2</v>
      </c>
      <c r="N57" s="31">
        <v>0</v>
      </c>
      <c r="O57" s="32">
        <v>0</v>
      </c>
      <c r="P57" s="30">
        <v>4</v>
      </c>
      <c r="Q57" s="34">
        <v>1.3333333333333333</v>
      </c>
      <c r="R57" s="30">
        <v>2</v>
      </c>
      <c r="S57" s="31">
        <v>2</v>
      </c>
      <c r="T57" s="32">
        <v>0</v>
      </c>
      <c r="U57" s="33">
        <v>4</v>
      </c>
      <c r="V57" s="35">
        <v>1.3333333333333333</v>
      </c>
      <c r="W57" s="30">
        <v>2</v>
      </c>
      <c r="X57" s="31">
        <v>2</v>
      </c>
      <c r="Y57" s="32">
        <v>0</v>
      </c>
      <c r="Z57" s="30">
        <v>0</v>
      </c>
      <c r="AA57" s="25">
        <v>0</v>
      </c>
      <c r="AB57" s="30">
        <v>0</v>
      </c>
      <c r="AC57" s="31">
        <v>0</v>
      </c>
      <c r="AD57" s="32">
        <v>0</v>
      </c>
      <c r="AE57" s="30">
        <v>0</v>
      </c>
      <c r="AF57" s="35">
        <v>0</v>
      </c>
      <c r="AG57" s="30">
        <v>0</v>
      </c>
      <c r="AH57" s="31">
        <v>0</v>
      </c>
      <c r="AI57" s="32">
        <v>0</v>
      </c>
      <c r="AJ57" s="30">
        <v>4</v>
      </c>
      <c r="AK57" s="35">
        <v>1.3333333333333333</v>
      </c>
      <c r="AL57" s="30">
        <v>0</v>
      </c>
      <c r="AM57" s="31">
        <v>4</v>
      </c>
      <c r="AN57" s="32">
        <v>0</v>
      </c>
    </row>
    <row r="58" spans="7:40">
      <c r="G58" s="26">
        <v>74</v>
      </c>
      <c r="H58" s="27" t="s">
        <v>39</v>
      </c>
      <c r="I58" s="28" t="s">
        <v>66</v>
      </c>
      <c r="J58" s="29">
        <v>12</v>
      </c>
      <c r="K58" s="33">
        <v>5</v>
      </c>
      <c r="L58" s="34">
        <v>0.41666666666666669</v>
      </c>
      <c r="M58" s="30">
        <v>5</v>
      </c>
      <c r="N58" s="31">
        <v>0</v>
      </c>
      <c r="O58" s="32">
        <v>0</v>
      </c>
      <c r="P58" s="30">
        <v>6</v>
      </c>
      <c r="Q58" s="34">
        <v>0.5</v>
      </c>
      <c r="R58" s="30">
        <v>4</v>
      </c>
      <c r="S58" s="31">
        <v>1</v>
      </c>
      <c r="T58" s="32">
        <v>1</v>
      </c>
      <c r="U58" s="33">
        <v>7</v>
      </c>
      <c r="V58" s="35">
        <v>0.58333333333333337</v>
      </c>
      <c r="W58" s="30">
        <v>4</v>
      </c>
      <c r="X58" s="31">
        <v>2</v>
      </c>
      <c r="Y58" s="32">
        <v>1</v>
      </c>
      <c r="Z58" s="30">
        <v>8</v>
      </c>
      <c r="AA58" s="25">
        <v>0.66666666666666663</v>
      </c>
      <c r="AB58" s="30">
        <v>8</v>
      </c>
      <c r="AC58" s="31">
        <v>0</v>
      </c>
      <c r="AD58" s="32">
        <v>0</v>
      </c>
      <c r="AE58" s="30">
        <v>7</v>
      </c>
      <c r="AF58" s="35">
        <v>0.58333333333333337</v>
      </c>
      <c r="AG58" s="30">
        <v>5</v>
      </c>
      <c r="AH58" s="31">
        <v>2</v>
      </c>
      <c r="AI58" s="32">
        <v>0</v>
      </c>
      <c r="AJ58" s="30">
        <v>5</v>
      </c>
      <c r="AK58" s="35">
        <v>0.41666666666666669</v>
      </c>
      <c r="AL58" s="30">
        <v>4</v>
      </c>
      <c r="AM58" s="31">
        <v>1</v>
      </c>
      <c r="AN58" s="32">
        <v>0</v>
      </c>
    </row>
    <row r="59" spans="7:40">
      <c r="G59" s="26">
        <v>75</v>
      </c>
      <c r="H59" s="27" t="s">
        <v>28</v>
      </c>
      <c r="I59" s="28" t="s">
        <v>19</v>
      </c>
      <c r="J59" s="29">
        <v>0</v>
      </c>
      <c r="K59" s="33">
        <v>0</v>
      </c>
      <c r="L59" s="35" t="s">
        <v>20</v>
      </c>
      <c r="M59" s="30">
        <v>0</v>
      </c>
      <c r="N59" s="31">
        <v>0</v>
      </c>
      <c r="O59" s="32">
        <v>0</v>
      </c>
      <c r="P59" s="30">
        <v>0</v>
      </c>
      <c r="Q59" s="34" t="s">
        <v>20</v>
      </c>
      <c r="R59" s="30">
        <v>0</v>
      </c>
      <c r="S59" s="31">
        <v>0</v>
      </c>
      <c r="T59" s="32">
        <v>0</v>
      </c>
      <c r="U59" s="33">
        <v>0</v>
      </c>
      <c r="V59" s="35" t="s">
        <v>20</v>
      </c>
      <c r="W59" s="30">
        <v>0</v>
      </c>
      <c r="X59" s="31">
        <v>0</v>
      </c>
      <c r="Y59" s="32">
        <v>0</v>
      </c>
      <c r="Z59" s="30">
        <v>0</v>
      </c>
      <c r="AA59" s="25" t="s">
        <v>20</v>
      </c>
      <c r="AB59" s="30">
        <v>0</v>
      </c>
      <c r="AC59" s="31">
        <v>0</v>
      </c>
      <c r="AD59" s="32">
        <v>0</v>
      </c>
      <c r="AE59" s="30">
        <v>0</v>
      </c>
      <c r="AF59" s="35" t="s">
        <v>20</v>
      </c>
      <c r="AG59" s="30">
        <v>0</v>
      </c>
      <c r="AH59" s="31">
        <v>0</v>
      </c>
      <c r="AI59" s="32">
        <v>0</v>
      </c>
      <c r="AJ59" s="30">
        <v>0</v>
      </c>
      <c r="AK59" s="35" t="s">
        <v>20</v>
      </c>
      <c r="AL59" s="30">
        <v>0</v>
      </c>
      <c r="AM59" s="31">
        <v>0</v>
      </c>
      <c r="AN59" s="32">
        <v>0</v>
      </c>
    </row>
    <row r="60" spans="7:40">
      <c r="G60" s="26">
        <v>109</v>
      </c>
      <c r="H60" s="27" t="s">
        <v>40</v>
      </c>
      <c r="I60" s="28" t="s">
        <v>19</v>
      </c>
      <c r="J60" s="29">
        <v>43</v>
      </c>
      <c r="K60" s="33">
        <v>8</v>
      </c>
      <c r="L60" s="34">
        <v>0.18604651162790697</v>
      </c>
      <c r="M60" s="30">
        <v>8</v>
      </c>
      <c r="N60" s="31">
        <v>0</v>
      </c>
      <c r="O60" s="32">
        <v>0</v>
      </c>
      <c r="P60" s="30">
        <v>40</v>
      </c>
      <c r="Q60" s="34">
        <v>0.93023255813953487</v>
      </c>
      <c r="R60" s="30">
        <v>5</v>
      </c>
      <c r="S60" s="31">
        <v>16</v>
      </c>
      <c r="T60" s="32">
        <v>19</v>
      </c>
      <c r="U60" s="33">
        <v>41</v>
      </c>
      <c r="V60" s="35">
        <v>0.95348837209302328</v>
      </c>
      <c r="W60" s="30">
        <v>3</v>
      </c>
      <c r="X60" s="31">
        <v>19</v>
      </c>
      <c r="Y60" s="32">
        <v>19</v>
      </c>
      <c r="Z60" s="30">
        <v>7</v>
      </c>
      <c r="AA60" s="25">
        <v>0.16279069767441862</v>
      </c>
      <c r="AB60" s="30">
        <v>7</v>
      </c>
      <c r="AC60" s="31">
        <v>0</v>
      </c>
      <c r="AD60" s="32">
        <v>0</v>
      </c>
      <c r="AE60" s="30">
        <v>23</v>
      </c>
      <c r="AF60" s="35">
        <v>0.53488372093023251</v>
      </c>
      <c r="AG60" s="30">
        <v>4</v>
      </c>
      <c r="AH60" s="31">
        <v>14</v>
      </c>
      <c r="AI60" s="32">
        <v>5</v>
      </c>
      <c r="AJ60" s="30">
        <v>38</v>
      </c>
      <c r="AK60" s="35">
        <v>0.88372093023255816</v>
      </c>
      <c r="AL60" s="30">
        <v>3</v>
      </c>
      <c r="AM60" s="31">
        <v>30</v>
      </c>
      <c r="AN60" s="32">
        <v>5</v>
      </c>
    </row>
    <row r="61" spans="7:40">
      <c r="G61" s="26">
        <v>110</v>
      </c>
      <c r="H61" s="27" t="s">
        <v>40</v>
      </c>
      <c r="I61" s="28" t="s">
        <v>19</v>
      </c>
      <c r="J61" s="29">
        <v>8</v>
      </c>
      <c r="K61" s="33">
        <v>0</v>
      </c>
      <c r="L61" s="34">
        <v>0</v>
      </c>
      <c r="M61" s="30">
        <v>0</v>
      </c>
      <c r="N61" s="31">
        <v>0</v>
      </c>
      <c r="O61" s="32">
        <v>0</v>
      </c>
      <c r="P61" s="30">
        <v>6</v>
      </c>
      <c r="Q61" s="34">
        <v>0.75</v>
      </c>
      <c r="R61" s="30">
        <v>0</v>
      </c>
      <c r="S61" s="31">
        <v>5</v>
      </c>
      <c r="T61" s="32">
        <v>1</v>
      </c>
      <c r="U61" s="33">
        <v>7</v>
      </c>
      <c r="V61" s="35">
        <v>0.875</v>
      </c>
      <c r="W61" s="30">
        <v>0</v>
      </c>
      <c r="X61" s="31">
        <v>6</v>
      </c>
      <c r="Y61" s="32">
        <v>1</v>
      </c>
      <c r="Z61" s="30">
        <v>1</v>
      </c>
      <c r="AA61" s="25">
        <v>0.125</v>
      </c>
      <c r="AB61" s="30">
        <v>1</v>
      </c>
      <c r="AC61" s="31">
        <v>0</v>
      </c>
      <c r="AD61" s="32">
        <v>0</v>
      </c>
      <c r="AE61" s="30">
        <v>4</v>
      </c>
      <c r="AF61" s="35">
        <v>0.5</v>
      </c>
      <c r="AG61" s="30">
        <v>0</v>
      </c>
      <c r="AH61" s="31">
        <v>4</v>
      </c>
      <c r="AI61" s="32">
        <v>0</v>
      </c>
      <c r="AJ61" s="30">
        <v>7</v>
      </c>
      <c r="AK61" s="35">
        <v>0.875</v>
      </c>
      <c r="AL61" s="30">
        <v>0</v>
      </c>
      <c r="AM61" s="31">
        <v>7</v>
      </c>
      <c r="AN61" s="32">
        <v>0</v>
      </c>
    </row>
    <row r="62" spans="7:40">
      <c r="G62" s="26">
        <v>111</v>
      </c>
      <c r="H62" s="27" t="s">
        <v>40</v>
      </c>
      <c r="I62" s="28" t="s">
        <v>19</v>
      </c>
      <c r="J62" s="29">
        <v>5</v>
      </c>
      <c r="K62" s="33">
        <v>0</v>
      </c>
      <c r="L62" s="34">
        <v>0</v>
      </c>
      <c r="M62" s="30">
        <v>0</v>
      </c>
      <c r="N62" s="31">
        <v>0</v>
      </c>
      <c r="O62" s="32">
        <v>0</v>
      </c>
      <c r="P62" s="30">
        <v>4</v>
      </c>
      <c r="Q62" s="34">
        <v>0.8</v>
      </c>
      <c r="R62" s="30">
        <v>0</v>
      </c>
      <c r="S62" s="31">
        <v>4</v>
      </c>
      <c r="T62" s="32">
        <v>0</v>
      </c>
      <c r="U62" s="33">
        <v>3</v>
      </c>
      <c r="V62" s="35">
        <v>0.6</v>
      </c>
      <c r="W62" s="30">
        <v>0</v>
      </c>
      <c r="X62" s="31">
        <v>3</v>
      </c>
      <c r="Y62" s="32">
        <v>0</v>
      </c>
      <c r="Z62" s="30">
        <v>0</v>
      </c>
      <c r="AA62" s="25">
        <v>0</v>
      </c>
      <c r="AB62" s="30">
        <v>0</v>
      </c>
      <c r="AC62" s="31">
        <v>0</v>
      </c>
      <c r="AD62" s="32">
        <v>0</v>
      </c>
      <c r="AE62" s="30">
        <v>0</v>
      </c>
      <c r="AF62" s="35">
        <v>0</v>
      </c>
      <c r="AG62" s="30">
        <v>0</v>
      </c>
      <c r="AH62" s="31">
        <v>0</v>
      </c>
      <c r="AI62" s="32">
        <v>0</v>
      </c>
      <c r="AJ62" s="30">
        <v>0</v>
      </c>
      <c r="AK62" s="35">
        <v>0</v>
      </c>
      <c r="AL62" s="30">
        <v>0</v>
      </c>
      <c r="AM62" s="31">
        <v>0</v>
      </c>
      <c r="AN62" s="32">
        <v>0</v>
      </c>
    </row>
    <row r="63" spans="7:40">
      <c r="G63" s="26">
        <v>112</v>
      </c>
      <c r="H63" s="27" t="s">
        <v>27</v>
      </c>
      <c r="I63" s="28" t="s">
        <v>19</v>
      </c>
      <c r="J63" s="29">
        <v>1</v>
      </c>
      <c r="K63" s="33">
        <v>0</v>
      </c>
      <c r="L63" s="34">
        <v>0</v>
      </c>
      <c r="M63" s="30">
        <v>0</v>
      </c>
      <c r="N63" s="31">
        <v>0</v>
      </c>
      <c r="O63" s="32">
        <v>0</v>
      </c>
      <c r="P63" s="30">
        <v>0</v>
      </c>
      <c r="Q63" s="34">
        <v>0</v>
      </c>
      <c r="R63" s="30">
        <v>0</v>
      </c>
      <c r="S63" s="31">
        <v>0</v>
      </c>
      <c r="T63" s="32">
        <v>0</v>
      </c>
      <c r="U63" s="33">
        <v>0</v>
      </c>
      <c r="V63" s="35">
        <v>0</v>
      </c>
      <c r="W63" s="30">
        <v>0</v>
      </c>
      <c r="X63" s="31">
        <v>0</v>
      </c>
      <c r="Y63" s="32">
        <v>0</v>
      </c>
      <c r="Z63" s="30">
        <v>0</v>
      </c>
      <c r="AA63" s="25">
        <v>0</v>
      </c>
      <c r="AB63" s="30">
        <v>0</v>
      </c>
      <c r="AC63" s="31">
        <v>0</v>
      </c>
      <c r="AD63" s="32">
        <v>0</v>
      </c>
      <c r="AE63" s="30">
        <v>0</v>
      </c>
      <c r="AF63" s="35">
        <v>0</v>
      </c>
      <c r="AG63" s="30">
        <v>0</v>
      </c>
      <c r="AH63" s="31">
        <v>0</v>
      </c>
      <c r="AI63" s="32">
        <v>0</v>
      </c>
      <c r="AJ63" s="30">
        <v>0</v>
      </c>
      <c r="AK63" s="35">
        <v>0</v>
      </c>
      <c r="AL63" s="30">
        <v>0</v>
      </c>
      <c r="AM63" s="31">
        <v>0</v>
      </c>
      <c r="AN63" s="32">
        <v>0</v>
      </c>
    </row>
    <row r="64" spans="7:40">
      <c r="G64" s="26">
        <v>113</v>
      </c>
      <c r="H64" s="27" t="s">
        <v>30</v>
      </c>
      <c r="I64" s="28" t="s">
        <v>19</v>
      </c>
      <c r="J64" s="29">
        <v>4</v>
      </c>
      <c r="K64" s="33">
        <v>1</v>
      </c>
      <c r="L64" s="34">
        <v>0.25</v>
      </c>
      <c r="M64" s="30">
        <v>1</v>
      </c>
      <c r="N64" s="31">
        <v>0</v>
      </c>
      <c r="O64" s="32">
        <v>0</v>
      </c>
      <c r="P64" s="30">
        <v>4</v>
      </c>
      <c r="Q64" s="34">
        <v>1</v>
      </c>
      <c r="R64" s="30">
        <v>1</v>
      </c>
      <c r="S64" s="31">
        <v>3</v>
      </c>
      <c r="T64" s="32">
        <v>0</v>
      </c>
      <c r="U64" s="33">
        <v>4</v>
      </c>
      <c r="V64" s="35">
        <v>1</v>
      </c>
      <c r="W64" s="30">
        <v>1</v>
      </c>
      <c r="X64" s="31">
        <v>3</v>
      </c>
      <c r="Y64" s="32">
        <v>0</v>
      </c>
      <c r="Z64" s="30">
        <v>2</v>
      </c>
      <c r="AA64" s="25">
        <v>0.5</v>
      </c>
      <c r="AB64" s="30">
        <v>2</v>
      </c>
      <c r="AC64" s="31">
        <v>0</v>
      </c>
      <c r="AD64" s="32">
        <v>0</v>
      </c>
      <c r="AE64" s="30">
        <v>2</v>
      </c>
      <c r="AF64" s="35">
        <v>0.5</v>
      </c>
      <c r="AG64" s="30">
        <v>1</v>
      </c>
      <c r="AH64" s="31">
        <v>1</v>
      </c>
      <c r="AI64" s="32">
        <v>0</v>
      </c>
      <c r="AJ64" s="30">
        <v>3</v>
      </c>
      <c r="AK64" s="35">
        <v>0.75</v>
      </c>
      <c r="AL64" s="30">
        <v>1</v>
      </c>
      <c r="AM64" s="31">
        <v>2</v>
      </c>
      <c r="AN64" s="32">
        <v>0</v>
      </c>
    </row>
    <row r="65" spans="7:40">
      <c r="G65" s="26">
        <v>114</v>
      </c>
      <c r="H65" s="27" t="s">
        <v>30</v>
      </c>
      <c r="I65" s="28" t="s">
        <v>17</v>
      </c>
      <c r="J65" s="29">
        <v>4</v>
      </c>
      <c r="K65" s="33">
        <v>1</v>
      </c>
      <c r="L65" s="34">
        <v>0.25</v>
      </c>
      <c r="M65" s="30">
        <v>1</v>
      </c>
      <c r="N65" s="31">
        <v>0</v>
      </c>
      <c r="O65" s="32">
        <v>0</v>
      </c>
      <c r="P65" s="30">
        <v>5</v>
      </c>
      <c r="Q65" s="34">
        <v>1.25</v>
      </c>
      <c r="R65" s="30">
        <v>0</v>
      </c>
      <c r="S65" s="31">
        <v>5</v>
      </c>
      <c r="T65" s="32">
        <v>0</v>
      </c>
      <c r="U65" s="33">
        <v>4</v>
      </c>
      <c r="V65" s="35">
        <v>1</v>
      </c>
      <c r="W65" s="30">
        <v>0</v>
      </c>
      <c r="X65" s="31">
        <v>4</v>
      </c>
      <c r="Y65" s="32">
        <v>0</v>
      </c>
      <c r="Z65" s="30">
        <v>0</v>
      </c>
      <c r="AA65" s="25">
        <v>0</v>
      </c>
      <c r="AB65" s="30">
        <v>0</v>
      </c>
      <c r="AC65" s="31">
        <v>0</v>
      </c>
      <c r="AD65" s="32">
        <v>0</v>
      </c>
      <c r="AE65" s="30">
        <v>5</v>
      </c>
      <c r="AF65" s="35">
        <v>1.25</v>
      </c>
      <c r="AG65" s="30">
        <v>0</v>
      </c>
      <c r="AH65" s="31">
        <v>5</v>
      </c>
      <c r="AI65" s="32">
        <v>0</v>
      </c>
      <c r="AJ65" s="30">
        <v>5</v>
      </c>
      <c r="AK65" s="35">
        <v>1.25</v>
      </c>
      <c r="AL65" s="30">
        <v>0</v>
      </c>
      <c r="AM65" s="31">
        <v>5</v>
      </c>
      <c r="AN65" s="32">
        <v>0</v>
      </c>
    </row>
    <row r="66" spans="7:40">
      <c r="G66" s="26">
        <v>115</v>
      </c>
      <c r="H66" s="27" t="s">
        <v>41</v>
      </c>
      <c r="I66" s="28" t="s">
        <v>19</v>
      </c>
      <c r="J66" s="29">
        <v>10</v>
      </c>
      <c r="K66" s="33">
        <v>1</v>
      </c>
      <c r="L66" s="34">
        <v>0.1</v>
      </c>
      <c r="M66" s="30">
        <v>1</v>
      </c>
      <c r="N66" s="31">
        <v>0</v>
      </c>
      <c r="O66" s="32">
        <v>0</v>
      </c>
      <c r="P66" s="30">
        <v>7</v>
      </c>
      <c r="Q66" s="34">
        <v>0.7</v>
      </c>
      <c r="R66" s="30">
        <v>0</v>
      </c>
      <c r="S66" s="31">
        <v>5</v>
      </c>
      <c r="T66" s="32">
        <v>2</v>
      </c>
      <c r="U66" s="33">
        <v>3</v>
      </c>
      <c r="V66" s="35">
        <v>0.3</v>
      </c>
      <c r="W66" s="30">
        <v>0</v>
      </c>
      <c r="X66" s="31">
        <v>1</v>
      </c>
      <c r="Y66" s="32">
        <v>2</v>
      </c>
      <c r="Z66" s="30">
        <v>1</v>
      </c>
      <c r="AA66" s="25">
        <v>0.1</v>
      </c>
      <c r="AB66" s="30">
        <v>1</v>
      </c>
      <c r="AC66" s="31">
        <v>0</v>
      </c>
      <c r="AD66" s="32">
        <v>0</v>
      </c>
      <c r="AE66" s="30">
        <v>1</v>
      </c>
      <c r="AF66" s="35">
        <v>0.1</v>
      </c>
      <c r="AG66" s="30">
        <v>0</v>
      </c>
      <c r="AH66" s="31">
        <v>1</v>
      </c>
      <c r="AI66" s="32">
        <v>0</v>
      </c>
      <c r="AJ66" s="30">
        <v>1</v>
      </c>
      <c r="AK66" s="35">
        <v>0.1</v>
      </c>
      <c r="AL66" s="30">
        <v>0</v>
      </c>
      <c r="AM66" s="31">
        <v>1</v>
      </c>
      <c r="AN66" s="32">
        <v>0</v>
      </c>
    </row>
    <row r="67" spans="7:40">
      <c r="G67" s="26">
        <v>116</v>
      </c>
      <c r="H67" s="27" t="s">
        <v>21</v>
      </c>
      <c r="I67" s="28" t="s">
        <v>19</v>
      </c>
      <c r="J67" s="29">
        <v>21</v>
      </c>
      <c r="K67" s="33">
        <v>0</v>
      </c>
      <c r="L67" s="34">
        <v>0</v>
      </c>
      <c r="M67" s="30">
        <v>0</v>
      </c>
      <c r="N67" s="31">
        <v>0</v>
      </c>
      <c r="O67" s="32">
        <v>0</v>
      </c>
      <c r="P67" s="30">
        <v>6</v>
      </c>
      <c r="Q67" s="34">
        <v>0.2857142857142857</v>
      </c>
      <c r="R67" s="30">
        <v>0</v>
      </c>
      <c r="S67" s="31">
        <v>5</v>
      </c>
      <c r="T67" s="32">
        <v>1</v>
      </c>
      <c r="U67" s="33">
        <v>5</v>
      </c>
      <c r="V67" s="35">
        <v>0.23809523809523808</v>
      </c>
      <c r="W67" s="30">
        <v>0</v>
      </c>
      <c r="X67" s="31">
        <v>4</v>
      </c>
      <c r="Y67" s="32">
        <v>1</v>
      </c>
      <c r="Z67" s="30">
        <v>3</v>
      </c>
      <c r="AA67" s="25">
        <v>0.14285714285714285</v>
      </c>
      <c r="AB67" s="30">
        <v>3</v>
      </c>
      <c r="AC67" s="31">
        <v>0</v>
      </c>
      <c r="AD67" s="32">
        <v>0</v>
      </c>
      <c r="AE67" s="30">
        <v>6</v>
      </c>
      <c r="AF67" s="35">
        <v>0.2857142857142857</v>
      </c>
      <c r="AG67" s="30">
        <v>2</v>
      </c>
      <c r="AH67" s="31">
        <v>1</v>
      </c>
      <c r="AI67" s="32">
        <v>3</v>
      </c>
      <c r="AJ67" s="30">
        <v>8</v>
      </c>
      <c r="AK67" s="35">
        <v>0.38095238095238093</v>
      </c>
      <c r="AL67" s="30">
        <v>1</v>
      </c>
      <c r="AM67" s="31">
        <v>4</v>
      </c>
      <c r="AN67" s="32">
        <v>3</v>
      </c>
    </row>
    <row r="68" spans="7:40">
      <c r="G68" s="26">
        <v>117</v>
      </c>
      <c r="H68" s="27" t="s">
        <v>21</v>
      </c>
      <c r="I68" s="28" t="s">
        <v>19</v>
      </c>
      <c r="J68" s="29">
        <v>3</v>
      </c>
      <c r="K68" s="33">
        <v>0</v>
      </c>
      <c r="L68" s="34">
        <v>0</v>
      </c>
      <c r="M68" s="30">
        <v>0</v>
      </c>
      <c r="N68" s="31">
        <v>0</v>
      </c>
      <c r="O68" s="32">
        <v>0</v>
      </c>
      <c r="P68" s="30">
        <v>1</v>
      </c>
      <c r="Q68" s="34">
        <v>0.33333333333333331</v>
      </c>
      <c r="R68" s="30">
        <v>0</v>
      </c>
      <c r="S68" s="31">
        <v>1</v>
      </c>
      <c r="T68" s="32">
        <v>0</v>
      </c>
      <c r="U68" s="33">
        <v>0</v>
      </c>
      <c r="V68" s="35">
        <v>0</v>
      </c>
      <c r="W68" s="30">
        <v>0</v>
      </c>
      <c r="X68" s="31">
        <v>0</v>
      </c>
      <c r="Y68" s="32">
        <v>0</v>
      </c>
      <c r="Z68" s="30">
        <v>0</v>
      </c>
      <c r="AA68" s="25">
        <v>0</v>
      </c>
      <c r="AB68" s="30">
        <v>0</v>
      </c>
      <c r="AC68" s="31">
        <v>0</v>
      </c>
      <c r="AD68" s="32">
        <v>0</v>
      </c>
      <c r="AE68" s="30">
        <v>0</v>
      </c>
      <c r="AF68" s="35">
        <v>0</v>
      </c>
      <c r="AG68" s="30">
        <v>0</v>
      </c>
      <c r="AH68" s="31">
        <v>0</v>
      </c>
      <c r="AI68" s="32">
        <v>0</v>
      </c>
      <c r="AJ68" s="30">
        <v>0</v>
      </c>
      <c r="AK68" s="35">
        <v>0</v>
      </c>
      <c r="AL68" s="30">
        <v>0</v>
      </c>
      <c r="AM68" s="31">
        <v>0</v>
      </c>
      <c r="AN68" s="32">
        <v>0</v>
      </c>
    </row>
    <row r="69" spans="7:40">
      <c r="G69" s="26">
        <v>118</v>
      </c>
      <c r="H69" s="27" t="s">
        <v>42</v>
      </c>
      <c r="I69" s="28" t="s">
        <v>19</v>
      </c>
      <c r="J69" s="29">
        <v>9</v>
      </c>
      <c r="K69" s="33">
        <v>2</v>
      </c>
      <c r="L69" s="34">
        <v>0.22222222222222221</v>
      </c>
      <c r="M69" s="30">
        <v>2</v>
      </c>
      <c r="N69" s="31">
        <v>0</v>
      </c>
      <c r="O69" s="32">
        <v>0</v>
      </c>
      <c r="P69" s="30">
        <v>1</v>
      </c>
      <c r="Q69" s="34">
        <v>0.1111111111111111</v>
      </c>
      <c r="R69" s="30">
        <v>1</v>
      </c>
      <c r="S69" s="31">
        <v>0</v>
      </c>
      <c r="T69" s="32">
        <v>0</v>
      </c>
      <c r="U69" s="33">
        <v>0</v>
      </c>
      <c r="V69" s="35">
        <v>0</v>
      </c>
      <c r="W69" s="30">
        <v>0</v>
      </c>
      <c r="X69" s="31">
        <v>0</v>
      </c>
      <c r="Y69" s="32">
        <v>0</v>
      </c>
      <c r="Z69" s="30">
        <v>4</v>
      </c>
      <c r="AA69" s="25">
        <v>0.44444444444444442</v>
      </c>
      <c r="AB69" s="30">
        <v>4</v>
      </c>
      <c r="AC69" s="31">
        <v>0</v>
      </c>
      <c r="AD69" s="32">
        <v>0</v>
      </c>
      <c r="AE69" s="30">
        <v>5</v>
      </c>
      <c r="AF69" s="35">
        <v>0.55555555555555558</v>
      </c>
      <c r="AG69" s="30">
        <v>4</v>
      </c>
      <c r="AH69" s="31">
        <v>1</v>
      </c>
      <c r="AI69" s="32">
        <v>0</v>
      </c>
      <c r="AJ69" s="30">
        <v>4</v>
      </c>
      <c r="AK69" s="35">
        <v>0.44444444444444442</v>
      </c>
      <c r="AL69" s="30">
        <v>2</v>
      </c>
      <c r="AM69" s="31">
        <v>2</v>
      </c>
      <c r="AN69" s="32">
        <v>0</v>
      </c>
    </row>
    <row r="70" spans="7:40">
      <c r="G70" s="26">
        <v>119</v>
      </c>
      <c r="H70" s="27" t="s">
        <v>43</v>
      </c>
      <c r="I70" s="28" t="s">
        <v>19</v>
      </c>
      <c r="J70" s="29">
        <v>3</v>
      </c>
      <c r="K70" s="33">
        <v>3</v>
      </c>
      <c r="L70" s="34">
        <v>1</v>
      </c>
      <c r="M70" s="30">
        <v>3</v>
      </c>
      <c r="N70" s="31">
        <v>0</v>
      </c>
      <c r="O70" s="32">
        <v>0</v>
      </c>
      <c r="P70" s="30">
        <v>2</v>
      </c>
      <c r="Q70" s="34">
        <v>0.66666666666666663</v>
      </c>
      <c r="R70" s="30">
        <v>1</v>
      </c>
      <c r="S70" s="31">
        <v>1</v>
      </c>
      <c r="T70" s="32">
        <v>0</v>
      </c>
      <c r="U70" s="33">
        <v>2</v>
      </c>
      <c r="V70" s="35">
        <v>0.66666666666666663</v>
      </c>
      <c r="W70" s="30">
        <v>2</v>
      </c>
      <c r="X70" s="31">
        <v>0</v>
      </c>
      <c r="Y70" s="32">
        <v>0</v>
      </c>
      <c r="Z70" s="30">
        <v>1</v>
      </c>
      <c r="AA70" s="25">
        <v>0.33333333333333331</v>
      </c>
      <c r="AB70" s="30">
        <v>1</v>
      </c>
      <c r="AC70" s="31">
        <v>0</v>
      </c>
      <c r="AD70" s="32">
        <v>0</v>
      </c>
      <c r="AE70" s="30">
        <v>1</v>
      </c>
      <c r="AF70" s="35">
        <v>0.33333333333333331</v>
      </c>
      <c r="AG70" s="30">
        <v>1</v>
      </c>
      <c r="AH70" s="31">
        <v>0</v>
      </c>
      <c r="AI70" s="32">
        <v>0</v>
      </c>
      <c r="AJ70" s="30">
        <v>1</v>
      </c>
      <c r="AK70" s="35">
        <v>0.33333333333333331</v>
      </c>
      <c r="AL70" s="30">
        <v>1</v>
      </c>
      <c r="AM70" s="31">
        <v>0</v>
      </c>
      <c r="AN70" s="32">
        <v>0</v>
      </c>
    </row>
    <row r="71" spans="7:40">
      <c r="G71" s="26">
        <v>120</v>
      </c>
      <c r="H71" s="27" t="s">
        <v>43</v>
      </c>
      <c r="I71" s="28" t="s">
        <v>19</v>
      </c>
      <c r="J71" s="29">
        <v>3</v>
      </c>
      <c r="K71" s="33">
        <v>1</v>
      </c>
      <c r="L71" s="34">
        <v>0.33333333333333331</v>
      </c>
      <c r="M71" s="30">
        <v>1</v>
      </c>
      <c r="N71" s="31">
        <v>0</v>
      </c>
      <c r="O71" s="32">
        <v>0</v>
      </c>
      <c r="P71" s="30">
        <v>1</v>
      </c>
      <c r="Q71" s="34">
        <v>0.33333333333333331</v>
      </c>
      <c r="R71" s="30">
        <v>0</v>
      </c>
      <c r="S71" s="31">
        <v>1</v>
      </c>
      <c r="T71" s="32">
        <v>0</v>
      </c>
      <c r="U71" s="33">
        <v>1</v>
      </c>
      <c r="V71" s="35">
        <v>0.33333333333333331</v>
      </c>
      <c r="W71" s="30">
        <v>0</v>
      </c>
      <c r="X71" s="31">
        <v>1</v>
      </c>
      <c r="Y71" s="32">
        <v>0</v>
      </c>
      <c r="Z71" s="30">
        <v>0</v>
      </c>
      <c r="AA71" s="25">
        <v>0</v>
      </c>
      <c r="AB71" s="30">
        <v>0</v>
      </c>
      <c r="AC71" s="31">
        <v>0</v>
      </c>
      <c r="AD71" s="32">
        <v>0</v>
      </c>
      <c r="AE71" s="30">
        <v>2</v>
      </c>
      <c r="AF71" s="35">
        <v>0.66666666666666663</v>
      </c>
      <c r="AG71" s="30">
        <v>0</v>
      </c>
      <c r="AH71" s="31">
        <v>0</v>
      </c>
      <c r="AI71" s="32">
        <v>2</v>
      </c>
      <c r="AJ71" s="30">
        <v>5</v>
      </c>
      <c r="AK71" s="35">
        <v>1.6666666666666667</v>
      </c>
      <c r="AL71" s="30">
        <v>0</v>
      </c>
      <c r="AM71" s="31">
        <v>3</v>
      </c>
      <c r="AN71" s="32">
        <v>2</v>
      </c>
    </row>
    <row r="72" spans="7:40">
      <c r="G72" s="26">
        <v>121</v>
      </c>
      <c r="H72" s="27" t="s">
        <v>43</v>
      </c>
      <c r="I72" s="28" t="s">
        <v>19</v>
      </c>
      <c r="J72" s="29">
        <v>16</v>
      </c>
      <c r="K72" s="33">
        <v>7</v>
      </c>
      <c r="L72" s="34">
        <v>0.4375</v>
      </c>
      <c r="M72" s="30">
        <v>7</v>
      </c>
      <c r="N72" s="31">
        <v>0</v>
      </c>
      <c r="O72" s="32">
        <v>0</v>
      </c>
      <c r="P72" s="30">
        <v>4</v>
      </c>
      <c r="Q72" s="34">
        <v>0.25</v>
      </c>
      <c r="R72" s="30">
        <v>2</v>
      </c>
      <c r="S72" s="31">
        <v>1</v>
      </c>
      <c r="T72" s="32">
        <v>1</v>
      </c>
      <c r="U72" s="33">
        <v>2</v>
      </c>
      <c r="V72" s="35">
        <v>0.125</v>
      </c>
      <c r="W72" s="30">
        <v>1</v>
      </c>
      <c r="X72" s="31">
        <v>0</v>
      </c>
      <c r="Y72" s="32">
        <v>1</v>
      </c>
      <c r="Z72" s="30">
        <v>9</v>
      </c>
      <c r="AA72" s="25">
        <v>0.5625</v>
      </c>
      <c r="AB72" s="30">
        <v>9</v>
      </c>
      <c r="AC72" s="31">
        <v>0</v>
      </c>
      <c r="AD72" s="32">
        <v>0</v>
      </c>
      <c r="AE72" s="30">
        <v>7</v>
      </c>
      <c r="AF72" s="35">
        <v>0.4375</v>
      </c>
      <c r="AG72" s="30">
        <v>6</v>
      </c>
      <c r="AH72" s="31">
        <v>1</v>
      </c>
      <c r="AI72" s="32">
        <v>0</v>
      </c>
      <c r="AJ72" s="30">
        <v>8</v>
      </c>
      <c r="AK72" s="35">
        <v>0.5</v>
      </c>
      <c r="AL72" s="30">
        <v>6</v>
      </c>
      <c r="AM72" s="31">
        <v>2</v>
      </c>
      <c r="AN72" s="32">
        <v>0</v>
      </c>
    </row>
    <row r="73" spans="7:40">
      <c r="G73" s="26">
        <v>122</v>
      </c>
      <c r="H73" s="27" t="s">
        <v>30</v>
      </c>
      <c r="I73" s="28" t="s">
        <v>19</v>
      </c>
      <c r="J73" s="29">
        <v>18</v>
      </c>
      <c r="K73" s="33">
        <v>1</v>
      </c>
      <c r="L73" s="34">
        <v>5.5555555555555552E-2</v>
      </c>
      <c r="M73" s="30">
        <v>1</v>
      </c>
      <c r="N73" s="31">
        <v>0</v>
      </c>
      <c r="O73" s="32">
        <v>0</v>
      </c>
      <c r="P73" s="30">
        <v>2</v>
      </c>
      <c r="Q73" s="34">
        <v>0.1111111111111111</v>
      </c>
      <c r="R73" s="30">
        <v>1</v>
      </c>
      <c r="S73" s="31">
        <v>0</v>
      </c>
      <c r="T73" s="32">
        <v>1</v>
      </c>
      <c r="U73" s="33">
        <v>2</v>
      </c>
      <c r="V73" s="35">
        <v>0.1111111111111111</v>
      </c>
      <c r="W73" s="30">
        <v>1</v>
      </c>
      <c r="X73" s="31">
        <v>0</v>
      </c>
      <c r="Y73" s="32">
        <v>1</v>
      </c>
      <c r="Z73" s="30">
        <v>5</v>
      </c>
      <c r="AA73" s="25">
        <v>0.27777777777777779</v>
      </c>
      <c r="AB73" s="30">
        <v>5</v>
      </c>
      <c r="AC73" s="31">
        <v>0</v>
      </c>
      <c r="AD73" s="32">
        <v>0</v>
      </c>
      <c r="AE73" s="30">
        <v>5</v>
      </c>
      <c r="AF73" s="35">
        <v>0.27777777777777779</v>
      </c>
      <c r="AG73" s="30">
        <v>2</v>
      </c>
      <c r="AH73" s="31">
        <v>2</v>
      </c>
      <c r="AI73" s="32">
        <v>1</v>
      </c>
      <c r="AJ73" s="30">
        <v>8</v>
      </c>
      <c r="AK73" s="35">
        <v>0.44444444444444442</v>
      </c>
      <c r="AL73" s="30">
        <v>3</v>
      </c>
      <c r="AM73" s="31">
        <v>4</v>
      </c>
      <c r="AN73" s="32">
        <v>1</v>
      </c>
    </row>
    <row r="74" spans="7:40">
      <c r="G74" s="26">
        <v>124</v>
      </c>
      <c r="H74" s="27" t="s">
        <v>44</v>
      </c>
      <c r="I74" s="28" t="s">
        <v>19</v>
      </c>
      <c r="J74" s="29">
        <v>4</v>
      </c>
      <c r="K74" s="33">
        <v>2</v>
      </c>
      <c r="L74" s="34">
        <v>0.5</v>
      </c>
      <c r="M74" s="30">
        <v>2</v>
      </c>
      <c r="N74" s="31">
        <v>0</v>
      </c>
      <c r="O74" s="32">
        <v>0</v>
      </c>
      <c r="P74" s="30">
        <v>0</v>
      </c>
      <c r="Q74" s="34">
        <v>0</v>
      </c>
      <c r="R74" s="30">
        <v>0</v>
      </c>
      <c r="S74" s="31">
        <v>0</v>
      </c>
      <c r="T74" s="32">
        <v>0</v>
      </c>
      <c r="U74" s="33">
        <v>1</v>
      </c>
      <c r="V74" s="35">
        <v>0.25</v>
      </c>
      <c r="W74" s="30">
        <v>0</v>
      </c>
      <c r="X74" s="31">
        <v>1</v>
      </c>
      <c r="Y74" s="32">
        <v>0</v>
      </c>
      <c r="Z74" s="30">
        <v>2</v>
      </c>
      <c r="AA74" s="25">
        <v>0.5</v>
      </c>
      <c r="AB74" s="30">
        <v>2</v>
      </c>
      <c r="AC74" s="31">
        <v>0</v>
      </c>
      <c r="AD74" s="32">
        <v>0</v>
      </c>
      <c r="AE74" s="30">
        <v>2</v>
      </c>
      <c r="AF74" s="35">
        <v>0.5</v>
      </c>
      <c r="AG74" s="30">
        <v>2</v>
      </c>
      <c r="AH74" s="31">
        <v>0</v>
      </c>
      <c r="AI74" s="32">
        <v>0</v>
      </c>
      <c r="AJ74" s="30">
        <v>2</v>
      </c>
      <c r="AK74" s="35">
        <v>0.5</v>
      </c>
      <c r="AL74" s="30">
        <v>1</v>
      </c>
      <c r="AM74" s="31">
        <v>1</v>
      </c>
      <c r="AN74" s="32">
        <v>0</v>
      </c>
    </row>
    <row r="75" spans="7:40">
      <c r="G75" s="26">
        <v>125</v>
      </c>
      <c r="H75" s="27" t="s">
        <v>45</v>
      </c>
      <c r="I75" s="28" t="s">
        <v>19</v>
      </c>
      <c r="J75" s="29">
        <v>18</v>
      </c>
      <c r="K75" s="33">
        <v>11</v>
      </c>
      <c r="L75" s="34">
        <v>0.61111111111111116</v>
      </c>
      <c r="M75" s="30">
        <v>11</v>
      </c>
      <c r="N75" s="31">
        <v>0</v>
      </c>
      <c r="O75" s="32">
        <v>0</v>
      </c>
      <c r="P75" s="30">
        <v>8</v>
      </c>
      <c r="Q75" s="34">
        <v>0.44444444444444442</v>
      </c>
      <c r="R75" s="30">
        <v>5</v>
      </c>
      <c r="S75" s="31">
        <v>3</v>
      </c>
      <c r="T75" s="32">
        <v>0</v>
      </c>
      <c r="U75" s="33">
        <v>7</v>
      </c>
      <c r="V75" s="35">
        <v>0.3888888888888889</v>
      </c>
      <c r="W75" s="30">
        <v>5</v>
      </c>
      <c r="X75" s="31">
        <v>2</v>
      </c>
      <c r="Y75" s="32">
        <v>0</v>
      </c>
      <c r="Z75" s="30">
        <v>12</v>
      </c>
      <c r="AA75" s="25">
        <v>0.66666666666666663</v>
      </c>
      <c r="AB75" s="30">
        <v>12</v>
      </c>
      <c r="AC75" s="31">
        <v>0</v>
      </c>
      <c r="AD75" s="32">
        <v>0</v>
      </c>
      <c r="AE75" s="30">
        <v>9</v>
      </c>
      <c r="AF75" s="35">
        <v>0.5</v>
      </c>
      <c r="AG75" s="30">
        <v>6</v>
      </c>
      <c r="AH75" s="31">
        <v>2</v>
      </c>
      <c r="AI75" s="32">
        <v>1</v>
      </c>
      <c r="AJ75" s="30">
        <v>9</v>
      </c>
      <c r="AK75" s="35">
        <v>0.5</v>
      </c>
      <c r="AL75" s="30">
        <v>7</v>
      </c>
      <c r="AM75" s="31">
        <v>1</v>
      </c>
      <c r="AN75" s="32">
        <v>1</v>
      </c>
    </row>
    <row r="76" spans="7:40">
      <c r="G76" s="26">
        <v>126</v>
      </c>
      <c r="H76" s="27" t="s">
        <v>44</v>
      </c>
      <c r="I76" s="28" t="s">
        <v>19</v>
      </c>
      <c r="J76" s="29">
        <v>8</v>
      </c>
      <c r="K76" s="33">
        <v>7</v>
      </c>
      <c r="L76" s="34">
        <v>0.875</v>
      </c>
      <c r="M76" s="30">
        <v>7</v>
      </c>
      <c r="N76" s="31">
        <v>0</v>
      </c>
      <c r="O76" s="32">
        <v>0</v>
      </c>
      <c r="P76" s="30">
        <v>2</v>
      </c>
      <c r="Q76" s="34">
        <v>0.25</v>
      </c>
      <c r="R76" s="30">
        <v>1</v>
      </c>
      <c r="S76" s="31">
        <v>1</v>
      </c>
      <c r="T76" s="32">
        <v>0</v>
      </c>
      <c r="U76" s="33">
        <v>6</v>
      </c>
      <c r="V76" s="35">
        <v>0.75</v>
      </c>
      <c r="W76" s="30">
        <v>2</v>
      </c>
      <c r="X76" s="31">
        <v>4</v>
      </c>
      <c r="Y76" s="32">
        <v>0</v>
      </c>
      <c r="Z76" s="30">
        <v>5</v>
      </c>
      <c r="AA76" s="25">
        <v>0.625</v>
      </c>
      <c r="AB76" s="30">
        <v>5</v>
      </c>
      <c r="AC76" s="31">
        <v>0</v>
      </c>
      <c r="AD76" s="32">
        <v>0</v>
      </c>
      <c r="AE76" s="30">
        <v>3</v>
      </c>
      <c r="AF76" s="35">
        <v>0.375</v>
      </c>
      <c r="AG76" s="30">
        <v>3</v>
      </c>
      <c r="AH76" s="31">
        <v>0</v>
      </c>
      <c r="AI76" s="32">
        <v>0</v>
      </c>
      <c r="AJ76" s="30">
        <v>10</v>
      </c>
      <c r="AK76" s="35">
        <v>1.25</v>
      </c>
      <c r="AL76" s="30">
        <v>4</v>
      </c>
      <c r="AM76" s="31">
        <v>6</v>
      </c>
      <c r="AN76" s="32">
        <v>0</v>
      </c>
    </row>
    <row r="77" spans="7:40">
      <c r="G77" s="26">
        <v>127</v>
      </c>
      <c r="H77" s="27" t="s">
        <v>43</v>
      </c>
      <c r="I77" s="28" t="s">
        <v>19</v>
      </c>
      <c r="J77" s="29">
        <v>19</v>
      </c>
      <c r="K77" s="33">
        <v>11</v>
      </c>
      <c r="L77" s="34">
        <v>0.57894736842105265</v>
      </c>
      <c r="M77" s="30">
        <v>11</v>
      </c>
      <c r="N77" s="31">
        <v>0</v>
      </c>
      <c r="O77" s="32">
        <v>0</v>
      </c>
      <c r="P77" s="30">
        <v>5</v>
      </c>
      <c r="Q77" s="34">
        <v>0.26315789473684209</v>
      </c>
      <c r="R77" s="30">
        <v>4</v>
      </c>
      <c r="S77" s="31">
        <v>1</v>
      </c>
      <c r="T77" s="32">
        <v>0</v>
      </c>
      <c r="U77" s="33">
        <v>7</v>
      </c>
      <c r="V77" s="35">
        <v>0.36842105263157893</v>
      </c>
      <c r="W77" s="30">
        <v>4</v>
      </c>
      <c r="X77" s="31">
        <v>3</v>
      </c>
      <c r="Y77" s="32">
        <v>0</v>
      </c>
      <c r="Z77" s="30">
        <v>11</v>
      </c>
      <c r="AA77" s="25">
        <v>0.57894736842105265</v>
      </c>
      <c r="AB77" s="30">
        <v>11</v>
      </c>
      <c r="AC77" s="31">
        <v>0</v>
      </c>
      <c r="AD77" s="32">
        <v>0</v>
      </c>
      <c r="AE77" s="30">
        <v>10</v>
      </c>
      <c r="AF77" s="35">
        <v>0.52631578947368418</v>
      </c>
      <c r="AG77" s="30">
        <v>4</v>
      </c>
      <c r="AH77" s="31">
        <v>5</v>
      </c>
      <c r="AI77" s="32">
        <v>1</v>
      </c>
      <c r="AJ77" s="30">
        <v>9</v>
      </c>
      <c r="AK77" s="35">
        <v>0.47368421052631576</v>
      </c>
      <c r="AL77" s="30">
        <v>5</v>
      </c>
      <c r="AM77" s="31">
        <v>3</v>
      </c>
      <c r="AN77" s="32">
        <v>1</v>
      </c>
    </row>
    <row r="78" spans="7:40">
      <c r="G78" s="26">
        <v>129</v>
      </c>
      <c r="H78" s="27" t="s">
        <v>27</v>
      </c>
      <c r="I78" s="28" t="s">
        <v>19</v>
      </c>
      <c r="J78" s="29">
        <v>8</v>
      </c>
      <c r="K78" s="33">
        <v>2</v>
      </c>
      <c r="L78" s="34">
        <v>0.25</v>
      </c>
      <c r="M78" s="30">
        <v>2</v>
      </c>
      <c r="N78" s="31">
        <v>0</v>
      </c>
      <c r="O78" s="32">
        <v>0</v>
      </c>
      <c r="P78" s="30">
        <v>1</v>
      </c>
      <c r="Q78" s="34">
        <v>0.125</v>
      </c>
      <c r="R78" s="30">
        <v>0</v>
      </c>
      <c r="S78" s="31">
        <v>1</v>
      </c>
      <c r="T78" s="32">
        <v>0</v>
      </c>
      <c r="U78" s="33">
        <v>2</v>
      </c>
      <c r="V78" s="35">
        <v>0.25</v>
      </c>
      <c r="W78" s="30">
        <v>1</v>
      </c>
      <c r="X78" s="31">
        <v>1</v>
      </c>
      <c r="Y78" s="32">
        <v>0</v>
      </c>
      <c r="Z78" s="30">
        <v>2</v>
      </c>
      <c r="AA78" s="25">
        <v>0.25</v>
      </c>
      <c r="AB78" s="30">
        <v>2</v>
      </c>
      <c r="AC78" s="31">
        <v>0</v>
      </c>
      <c r="AD78" s="32">
        <v>0</v>
      </c>
      <c r="AE78" s="30">
        <v>1</v>
      </c>
      <c r="AF78" s="35">
        <v>0.125</v>
      </c>
      <c r="AG78" s="30">
        <v>1</v>
      </c>
      <c r="AH78" s="31">
        <v>0</v>
      </c>
      <c r="AI78" s="32">
        <v>0</v>
      </c>
      <c r="AJ78" s="30">
        <v>1</v>
      </c>
      <c r="AK78" s="35">
        <v>0.125</v>
      </c>
      <c r="AL78" s="30">
        <v>1</v>
      </c>
      <c r="AM78" s="31">
        <v>0</v>
      </c>
      <c r="AN78" s="32">
        <v>0</v>
      </c>
    </row>
    <row r="79" spans="7:40">
      <c r="G79" s="26">
        <v>130</v>
      </c>
      <c r="H79" s="27" t="s">
        <v>27</v>
      </c>
      <c r="I79" s="28" t="s">
        <v>19</v>
      </c>
      <c r="J79" s="29">
        <v>9</v>
      </c>
      <c r="K79" s="33">
        <v>3</v>
      </c>
      <c r="L79" s="34">
        <v>0.33333333333333331</v>
      </c>
      <c r="M79" s="30">
        <v>3</v>
      </c>
      <c r="N79" s="31">
        <v>0</v>
      </c>
      <c r="O79" s="32">
        <v>0</v>
      </c>
      <c r="P79" s="30">
        <v>7</v>
      </c>
      <c r="Q79" s="34">
        <v>0.77777777777777779</v>
      </c>
      <c r="R79" s="30">
        <v>2</v>
      </c>
      <c r="S79" s="31">
        <v>1</v>
      </c>
      <c r="T79" s="32">
        <v>4</v>
      </c>
      <c r="U79" s="33">
        <v>7</v>
      </c>
      <c r="V79" s="35">
        <v>0.77777777777777779</v>
      </c>
      <c r="W79" s="30">
        <v>3</v>
      </c>
      <c r="X79" s="31">
        <v>0</v>
      </c>
      <c r="Y79" s="32">
        <v>4</v>
      </c>
      <c r="Z79" s="30">
        <v>4</v>
      </c>
      <c r="AA79" s="25">
        <v>0.44444444444444442</v>
      </c>
      <c r="AB79" s="30">
        <v>4</v>
      </c>
      <c r="AC79" s="31">
        <v>0</v>
      </c>
      <c r="AD79" s="32">
        <v>0</v>
      </c>
      <c r="AE79" s="30">
        <v>4</v>
      </c>
      <c r="AF79" s="35">
        <v>0.44444444444444442</v>
      </c>
      <c r="AG79" s="30">
        <v>2</v>
      </c>
      <c r="AH79" s="31">
        <v>0</v>
      </c>
      <c r="AI79" s="32">
        <v>2</v>
      </c>
      <c r="AJ79" s="30">
        <v>8</v>
      </c>
      <c r="AK79" s="35">
        <v>0.88888888888888884</v>
      </c>
      <c r="AL79" s="30">
        <v>2</v>
      </c>
      <c r="AM79" s="31">
        <v>4</v>
      </c>
      <c r="AN79" s="32">
        <v>2</v>
      </c>
    </row>
    <row r="80" spans="7:40">
      <c r="G80" s="26">
        <v>236</v>
      </c>
      <c r="H80" s="27" t="s">
        <v>46</v>
      </c>
      <c r="I80" s="28" t="s">
        <v>26</v>
      </c>
      <c r="J80" s="29">
        <v>14</v>
      </c>
      <c r="K80" s="33">
        <v>15</v>
      </c>
      <c r="L80" s="34">
        <v>1.0714285714285714</v>
      </c>
      <c r="M80" s="30">
        <v>15</v>
      </c>
      <c r="N80" s="31">
        <v>0</v>
      </c>
      <c r="O80" s="32">
        <v>0</v>
      </c>
      <c r="P80" s="30">
        <v>11</v>
      </c>
      <c r="Q80" s="34">
        <v>0.7857142857142857</v>
      </c>
      <c r="R80" s="30">
        <v>7</v>
      </c>
      <c r="S80" s="31">
        <v>1</v>
      </c>
      <c r="T80" s="32">
        <v>3</v>
      </c>
      <c r="U80" s="33">
        <v>13</v>
      </c>
      <c r="V80" s="35">
        <v>0.9285714285714286</v>
      </c>
      <c r="W80" s="30">
        <v>8</v>
      </c>
      <c r="X80" s="31">
        <v>2</v>
      </c>
      <c r="Y80" s="32">
        <v>3</v>
      </c>
      <c r="Z80" s="30">
        <v>16</v>
      </c>
      <c r="AA80" s="25">
        <v>1.1428571428571428</v>
      </c>
      <c r="AB80" s="30">
        <v>16</v>
      </c>
      <c r="AC80" s="31">
        <v>0</v>
      </c>
      <c r="AD80" s="32">
        <v>0</v>
      </c>
      <c r="AE80" s="30">
        <v>12</v>
      </c>
      <c r="AF80" s="35">
        <v>0.8571428571428571</v>
      </c>
      <c r="AG80" s="30">
        <v>11</v>
      </c>
      <c r="AH80" s="31">
        <v>0</v>
      </c>
      <c r="AI80" s="32">
        <v>1</v>
      </c>
      <c r="AJ80" s="30">
        <v>16</v>
      </c>
      <c r="AK80" s="35">
        <v>1.1428571428571428</v>
      </c>
      <c r="AL80" s="30">
        <v>11</v>
      </c>
      <c r="AM80" s="31">
        <v>4</v>
      </c>
      <c r="AN80" s="32">
        <v>1</v>
      </c>
    </row>
    <row r="81" spans="7:40">
      <c r="G81" s="26">
        <v>237</v>
      </c>
      <c r="H81" s="27" t="s">
        <v>32</v>
      </c>
      <c r="I81" s="28" t="s">
        <v>17</v>
      </c>
      <c r="J81" s="29">
        <v>4</v>
      </c>
      <c r="K81" s="33">
        <v>1</v>
      </c>
      <c r="L81" s="34">
        <v>0.25</v>
      </c>
      <c r="M81" s="30">
        <v>1</v>
      </c>
      <c r="N81" s="31">
        <v>0</v>
      </c>
      <c r="O81" s="32">
        <v>0</v>
      </c>
      <c r="P81" s="30">
        <v>2</v>
      </c>
      <c r="Q81" s="34">
        <v>0.5</v>
      </c>
      <c r="R81" s="30">
        <v>0</v>
      </c>
      <c r="S81" s="31">
        <v>2</v>
      </c>
      <c r="T81" s="32">
        <v>0</v>
      </c>
      <c r="U81" s="33">
        <v>3</v>
      </c>
      <c r="V81" s="35">
        <v>0.75</v>
      </c>
      <c r="W81" s="30">
        <v>0</v>
      </c>
      <c r="X81" s="31">
        <v>3</v>
      </c>
      <c r="Y81" s="32">
        <v>0</v>
      </c>
      <c r="Z81" s="30">
        <v>0</v>
      </c>
      <c r="AA81" s="25">
        <v>0</v>
      </c>
      <c r="AB81" s="30">
        <v>0</v>
      </c>
      <c r="AC81" s="31">
        <v>0</v>
      </c>
      <c r="AD81" s="32">
        <v>0</v>
      </c>
      <c r="AE81" s="30">
        <v>0</v>
      </c>
      <c r="AF81" s="35">
        <v>0</v>
      </c>
      <c r="AG81" s="30">
        <v>0</v>
      </c>
      <c r="AH81" s="31">
        <v>0</v>
      </c>
      <c r="AI81" s="32">
        <v>0</v>
      </c>
      <c r="AJ81" s="30">
        <v>0</v>
      </c>
      <c r="AK81" s="35">
        <v>0</v>
      </c>
      <c r="AL81" s="30">
        <v>0</v>
      </c>
      <c r="AM81" s="31">
        <v>0</v>
      </c>
      <c r="AN81" s="32">
        <v>0</v>
      </c>
    </row>
    <row r="82" spans="7:40">
      <c r="G82" s="26">
        <v>247</v>
      </c>
      <c r="H82" s="27" t="s">
        <v>35</v>
      </c>
      <c r="I82" s="28" t="s">
        <v>19</v>
      </c>
      <c r="J82" s="29">
        <v>97</v>
      </c>
      <c r="K82" s="33">
        <v>19</v>
      </c>
      <c r="L82" s="34">
        <v>0.19587628865979381</v>
      </c>
      <c r="M82" s="30">
        <v>19</v>
      </c>
      <c r="N82" s="31">
        <v>0</v>
      </c>
      <c r="O82" s="32">
        <v>0</v>
      </c>
      <c r="P82" s="30">
        <v>83</v>
      </c>
      <c r="Q82" s="34">
        <v>0.85567010309278346</v>
      </c>
      <c r="R82" s="30">
        <v>11</v>
      </c>
      <c r="S82" s="31">
        <v>27</v>
      </c>
      <c r="T82" s="32">
        <v>45</v>
      </c>
      <c r="U82" s="33">
        <v>82</v>
      </c>
      <c r="V82" s="35">
        <v>0.84536082474226804</v>
      </c>
      <c r="W82" s="30">
        <v>10</v>
      </c>
      <c r="X82" s="31">
        <v>27</v>
      </c>
      <c r="Y82" s="32">
        <v>45</v>
      </c>
      <c r="Z82" s="30">
        <v>23</v>
      </c>
      <c r="AA82" s="25">
        <v>0.23711340206185566</v>
      </c>
      <c r="AB82" s="30">
        <v>23</v>
      </c>
      <c r="AC82" s="31">
        <v>0</v>
      </c>
      <c r="AD82" s="32">
        <v>0</v>
      </c>
      <c r="AE82" s="30">
        <v>35</v>
      </c>
      <c r="AF82" s="35">
        <v>0.36082474226804123</v>
      </c>
      <c r="AG82" s="30">
        <v>19</v>
      </c>
      <c r="AH82" s="31">
        <v>10</v>
      </c>
      <c r="AI82" s="32">
        <v>6</v>
      </c>
      <c r="AJ82" s="30">
        <v>52</v>
      </c>
      <c r="AK82" s="35">
        <v>0.53608247422680411</v>
      </c>
      <c r="AL82" s="30">
        <v>18</v>
      </c>
      <c r="AM82" s="31">
        <v>28</v>
      </c>
      <c r="AN82" s="32">
        <v>6</v>
      </c>
    </row>
    <row r="83" spans="7:40">
      <c r="G83" s="26">
        <v>248</v>
      </c>
      <c r="H83" s="27" t="s">
        <v>47</v>
      </c>
      <c r="I83" s="28" t="s">
        <v>17</v>
      </c>
      <c r="J83" s="29">
        <v>0</v>
      </c>
      <c r="K83" s="33">
        <v>0</v>
      </c>
      <c r="L83" s="35" t="s">
        <v>20</v>
      </c>
      <c r="M83" s="30">
        <v>0</v>
      </c>
      <c r="N83" s="31">
        <v>0</v>
      </c>
      <c r="O83" s="32">
        <v>0</v>
      </c>
      <c r="P83" s="30">
        <v>1</v>
      </c>
      <c r="Q83" s="90">
        <v>9.99</v>
      </c>
      <c r="R83" s="30">
        <v>0</v>
      </c>
      <c r="S83" s="31">
        <v>1</v>
      </c>
      <c r="T83" s="32">
        <v>0</v>
      </c>
      <c r="U83" s="33">
        <v>3</v>
      </c>
      <c r="V83" s="36">
        <v>9.99</v>
      </c>
      <c r="W83" s="30">
        <v>0</v>
      </c>
      <c r="X83" s="31">
        <v>3</v>
      </c>
      <c r="Y83" s="32">
        <v>0</v>
      </c>
      <c r="Z83" s="30">
        <v>0</v>
      </c>
      <c r="AA83" s="25" t="s">
        <v>20</v>
      </c>
      <c r="AB83" s="30">
        <v>0</v>
      </c>
      <c r="AC83" s="31">
        <v>0</v>
      </c>
      <c r="AD83" s="32">
        <v>0</v>
      </c>
      <c r="AE83" s="30">
        <v>1</v>
      </c>
      <c r="AF83" s="36">
        <v>9.99</v>
      </c>
      <c r="AG83" s="30">
        <v>0</v>
      </c>
      <c r="AH83" s="31">
        <v>1</v>
      </c>
      <c r="AI83" s="32">
        <v>0</v>
      </c>
      <c r="AJ83" s="30">
        <v>0</v>
      </c>
      <c r="AK83" s="35" t="s">
        <v>20</v>
      </c>
      <c r="AL83" s="30">
        <v>0</v>
      </c>
      <c r="AM83" s="31">
        <v>0</v>
      </c>
      <c r="AN83" s="32">
        <v>0</v>
      </c>
    </row>
    <row r="84" spans="7:40">
      <c r="G84" s="26">
        <v>250</v>
      </c>
      <c r="H84" s="27" t="s">
        <v>36</v>
      </c>
      <c r="I84" s="28" t="s">
        <v>17</v>
      </c>
      <c r="J84" s="29">
        <v>75</v>
      </c>
      <c r="K84" s="33">
        <v>0</v>
      </c>
      <c r="L84" s="35">
        <v>0</v>
      </c>
      <c r="M84" s="30">
        <v>0</v>
      </c>
      <c r="N84" s="31">
        <v>0</v>
      </c>
      <c r="O84" s="32">
        <v>0</v>
      </c>
      <c r="P84" s="30">
        <v>20</v>
      </c>
      <c r="Q84" s="34">
        <v>0.26666666666666666</v>
      </c>
      <c r="R84" s="30">
        <v>0</v>
      </c>
      <c r="S84" s="31">
        <v>18</v>
      </c>
      <c r="T84" s="32">
        <v>2</v>
      </c>
      <c r="U84" s="33">
        <v>20</v>
      </c>
      <c r="V84" s="35">
        <v>0.26666666666666666</v>
      </c>
      <c r="W84" s="30">
        <v>0</v>
      </c>
      <c r="X84" s="31">
        <v>18</v>
      </c>
      <c r="Y84" s="32">
        <v>2</v>
      </c>
      <c r="Z84" s="30">
        <v>0</v>
      </c>
      <c r="AA84" s="25">
        <v>0</v>
      </c>
      <c r="AB84" s="30">
        <v>0</v>
      </c>
      <c r="AC84" s="31">
        <v>0</v>
      </c>
      <c r="AD84" s="32">
        <v>0</v>
      </c>
      <c r="AE84" s="30">
        <v>8</v>
      </c>
      <c r="AF84" s="35">
        <v>0.10666666666666667</v>
      </c>
      <c r="AG84" s="30">
        <v>0</v>
      </c>
      <c r="AH84" s="31">
        <v>7</v>
      </c>
      <c r="AI84" s="32">
        <v>1</v>
      </c>
      <c r="AJ84" s="30">
        <v>51</v>
      </c>
      <c r="AK84" s="35">
        <v>0.68</v>
      </c>
      <c r="AL84" s="30">
        <v>0</v>
      </c>
      <c r="AM84" s="31">
        <v>50</v>
      </c>
      <c r="AN84" s="32">
        <v>1</v>
      </c>
    </row>
    <row r="85" spans="7:40">
      <c r="G85" s="26">
        <v>251</v>
      </c>
      <c r="H85" s="27" t="s">
        <v>48</v>
      </c>
      <c r="I85" s="28" t="s">
        <v>19</v>
      </c>
      <c r="J85" s="29">
        <v>6</v>
      </c>
      <c r="K85" s="33">
        <v>6</v>
      </c>
      <c r="L85" s="34">
        <v>1</v>
      </c>
      <c r="M85" s="30">
        <v>6</v>
      </c>
      <c r="N85" s="31">
        <v>0</v>
      </c>
      <c r="O85" s="32">
        <v>0</v>
      </c>
      <c r="P85" s="30">
        <v>6</v>
      </c>
      <c r="Q85" s="34">
        <v>1</v>
      </c>
      <c r="R85" s="30">
        <v>2</v>
      </c>
      <c r="S85" s="31">
        <v>3</v>
      </c>
      <c r="T85" s="32">
        <v>1</v>
      </c>
      <c r="U85" s="33">
        <v>5</v>
      </c>
      <c r="V85" s="35">
        <v>0.83333333333333337</v>
      </c>
      <c r="W85" s="30">
        <v>3</v>
      </c>
      <c r="X85" s="31">
        <v>1</v>
      </c>
      <c r="Y85" s="32">
        <v>1</v>
      </c>
      <c r="Z85" s="30">
        <v>5</v>
      </c>
      <c r="AA85" s="25">
        <v>0.83333333333333337</v>
      </c>
      <c r="AB85" s="30">
        <v>5</v>
      </c>
      <c r="AC85" s="31">
        <v>0</v>
      </c>
      <c r="AD85" s="32">
        <v>0</v>
      </c>
      <c r="AE85" s="30">
        <v>4</v>
      </c>
      <c r="AF85" s="35">
        <v>0.66666666666666663</v>
      </c>
      <c r="AG85" s="30">
        <v>3</v>
      </c>
      <c r="AH85" s="31">
        <v>0</v>
      </c>
      <c r="AI85" s="32">
        <v>1</v>
      </c>
      <c r="AJ85" s="30">
        <v>5</v>
      </c>
      <c r="AK85" s="35">
        <v>0.83333333333333337</v>
      </c>
      <c r="AL85" s="30">
        <v>3</v>
      </c>
      <c r="AM85" s="31">
        <v>1</v>
      </c>
      <c r="AN85" s="32">
        <v>1</v>
      </c>
    </row>
    <row r="86" spans="7:40">
      <c r="G86" s="26">
        <v>252</v>
      </c>
      <c r="H86" s="27" t="s">
        <v>48</v>
      </c>
      <c r="I86" s="28" t="s">
        <v>19</v>
      </c>
      <c r="J86" s="29">
        <v>7</v>
      </c>
      <c r="K86" s="33">
        <v>4</v>
      </c>
      <c r="L86" s="34">
        <v>0.5714285714285714</v>
      </c>
      <c r="M86" s="30">
        <v>4</v>
      </c>
      <c r="N86" s="31">
        <v>0</v>
      </c>
      <c r="O86" s="32">
        <v>0</v>
      </c>
      <c r="P86" s="30">
        <v>7</v>
      </c>
      <c r="Q86" s="34">
        <v>1</v>
      </c>
      <c r="R86" s="30">
        <v>0</v>
      </c>
      <c r="S86" s="31">
        <v>4</v>
      </c>
      <c r="T86" s="32">
        <v>3</v>
      </c>
      <c r="U86" s="33">
        <v>7</v>
      </c>
      <c r="V86" s="35">
        <v>1</v>
      </c>
      <c r="W86" s="30">
        <v>1</v>
      </c>
      <c r="X86" s="31">
        <v>3</v>
      </c>
      <c r="Y86" s="32">
        <v>3</v>
      </c>
      <c r="Z86" s="30">
        <v>4</v>
      </c>
      <c r="AA86" s="25">
        <v>0.5714285714285714</v>
      </c>
      <c r="AB86" s="30">
        <v>4</v>
      </c>
      <c r="AC86" s="31">
        <v>0</v>
      </c>
      <c r="AD86" s="32">
        <v>0</v>
      </c>
      <c r="AE86" s="30">
        <v>5</v>
      </c>
      <c r="AF86" s="35">
        <v>0.7142857142857143</v>
      </c>
      <c r="AG86" s="30">
        <v>2</v>
      </c>
      <c r="AH86" s="31">
        <v>2</v>
      </c>
      <c r="AI86" s="32">
        <v>1</v>
      </c>
      <c r="AJ86" s="30">
        <v>5</v>
      </c>
      <c r="AK86" s="35">
        <v>0.7142857142857143</v>
      </c>
      <c r="AL86" s="30">
        <v>3</v>
      </c>
      <c r="AM86" s="31">
        <v>1</v>
      </c>
      <c r="AN86" s="32">
        <v>1</v>
      </c>
    </row>
    <row r="87" spans="7:40">
      <c r="G87" s="26">
        <v>253</v>
      </c>
      <c r="H87" s="27" t="s">
        <v>48</v>
      </c>
      <c r="I87" s="28" t="s">
        <v>26</v>
      </c>
      <c r="J87" s="29">
        <v>24</v>
      </c>
      <c r="K87" s="33">
        <v>10</v>
      </c>
      <c r="L87" s="34">
        <v>0.41666666666666669</v>
      </c>
      <c r="M87" s="30">
        <v>10</v>
      </c>
      <c r="N87" s="31">
        <v>0</v>
      </c>
      <c r="O87" s="32">
        <v>0</v>
      </c>
      <c r="P87" s="30">
        <v>0</v>
      </c>
      <c r="Q87" s="34">
        <v>0</v>
      </c>
      <c r="R87" s="30">
        <v>0</v>
      </c>
      <c r="S87" s="31">
        <v>0</v>
      </c>
      <c r="T87" s="32">
        <v>0</v>
      </c>
      <c r="U87" s="33">
        <v>8</v>
      </c>
      <c r="V87" s="35">
        <v>0.33333333333333331</v>
      </c>
      <c r="W87" s="30">
        <v>2</v>
      </c>
      <c r="X87" s="31">
        <v>6</v>
      </c>
      <c r="Y87" s="32">
        <v>0</v>
      </c>
      <c r="Z87" s="30">
        <v>10</v>
      </c>
      <c r="AA87" s="25">
        <v>0.41666666666666669</v>
      </c>
      <c r="AB87" s="30">
        <v>10</v>
      </c>
      <c r="AC87" s="31">
        <v>0</v>
      </c>
      <c r="AD87" s="32">
        <v>0</v>
      </c>
      <c r="AE87" s="30">
        <v>6</v>
      </c>
      <c r="AF87" s="35">
        <v>0.25</v>
      </c>
      <c r="AG87" s="30">
        <v>2</v>
      </c>
      <c r="AH87" s="31">
        <v>2</v>
      </c>
      <c r="AI87" s="32">
        <v>2</v>
      </c>
      <c r="AJ87" s="30">
        <v>10</v>
      </c>
      <c r="AK87" s="35">
        <v>0.41666666666666669</v>
      </c>
      <c r="AL87" s="30">
        <v>4</v>
      </c>
      <c r="AM87" s="31">
        <v>4</v>
      </c>
      <c r="AN87" s="32">
        <v>2</v>
      </c>
    </row>
    <row r="88" spans="7:40" ht="17.399999999999999" thickBot="1">
      <c r="G88" s="37">
        <v>255</v>
      </c>
      <c r="H88" s="38" t="s">
        <v>36</v>
      </c>
      <c r="I88" s="39" t="s">
        <v>26</v>
      </c>
      <c r="J88" s="40">
        <v>55</v>
      </c>
      <c r="K88" s="44">
        <v>0</v>
      </c>
      <c r="L88" s="45">
        <v>0</v>
      </c>
      <c r="M88" s="41">
        <v>0</v>
      </c>
      <c r="N88" s="42">
        <v>0</v>
      </c>
      <c r="O88" s="43">
        <v>0</v>
      </c>
      <c r="P88" s="41">
        <v>14</v>
      </c>
      <c r="Q88" s="45">
        <v>0.25454545454545452</v>
      </c>
      <c r="R88" s="41">
        <v>0</v>
      </c>
      <c r="S88" s="42">
        <v>10</v>
      </c>
      <c r="T88" s="43">
        <v>4</v>
      </c>
      <c r="U88" s="44">
        <v>13</v>
      </c>
      <c r="V88" s="46">
        <v>0.23636363636363636</v>
      </c>
      <c r="W88" s="41">
        <v>0</v>
      </c>
      <c r="X88" s="42">
        <v>9</v>
      </c>
      <c r="Y88" s="43">
        <v>4</v>
      </c>
      <c r="Z88" s="41">
        <v>0</v>
      </c>
      <c r="AA88" s="47">
        <v>0</v>
      </c>
      <c r="AB88" s="41">
        <v>0</v>
      </c>
      <c r="AC88" s="42">
        <v>0</v>
      </c>
      <c r="AD88" s="43">
        <v>0</v>
      </c>
      <c r="AE88" s="41">
        <v>17</v>
      </c>
      <c r="AF88" s="46">
        <v>0.30909090909090908</v>
      </c>
      <c r="AG88" s="41">
        <v>0</v>
      </c>
      <c r="AH88" s="42">
        <v>4</v>
      </c>
      <c r="AI88" s="43">
        <v>13</v>
      </c>
      <c r="AJ88" s="41">
        <v>16</v>
      </c>
      <c r="AK88" s="46">
        <v>0.29090909090909089</v>
      </c>
      <c r="AL88" s="41">
        <v>0</v>
      </c>
      <c r="AM88" s="42">
        <v>3</v>
      </c>
      <c r="AN88" s="43">
        <v>13</v>
      </c>
    </row>
    <row r="89" spans="7:40"/>
    <row r="90" spans="7:40" hidden="1"/>
    <row r="91" spans="7:40" hidden="1"/>
    <row r="92" spans="7:40" hidden="1"/>
    <row r="93" spans="7:40" hidden="1"/>
    <row r="94" spans="7:40" hidden="1"/>
    <row r="95" spans="7:40" hidden="1"/>
    <row r="96" spans="7:40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</sheetData>
  <mergeCells count="19">
    <mergeCell ref="B42:C42"/>
    <mergeCell ref="P2:T2"/>
    <mergeCell ref="U2:Y2"/>
    <mergeCell ref="K2:O2"/>
    <mergeCell ref="G2:G3"/>
    <mergeCell ref="H2:H3"/>
    <mergeCell ref="I2:I3"/>
    <mergeCell ref="J2:J3"/>
    <mergeCell ref="G4:I4"/>
    <mergeCell ref="B6:E6"/>
    <mergeCell ref="B8:E8"/>
    <mergeCell ref="B9:E9"/>
    <mergeCell ref="B11:E15"/>
    <mergeCell ref="B17:E17"/>
    <mergeCell ref="Z2:AD2"/>
    <mergeCell ref="AE2:AI2"/>
    <mergeCell ref="AJ2:AN2"/>
    <mergeCell ref="B28:E28"/>
    <mergeCell ref="B33:C33"/>
  </mergeCells>
  <conditionalFormatting sqref="V4:V88 Q4:Q88 AK4:AK15 AK17:AK88">
    <cfRule type="containsText" dxfId="111" priority="113" operator="containsText" text="%">
      <formula>NOT(ISERROR(SEARCH("%",Q4)))</formula>
    </cfRule>
    <cfRule type="cellIs" dxfId="110" priority="114" operator="greaterThan">
      <formula>0.99</formula>
    </cfRule>
    <cfRule type="cellIs" dxfId="109" priority="115" operator="between">
      <formula>0.9</formula>
      <formula>0.99</formula>
    </cfRule>
    <cfRule type="cellIs" dxfId="108" priority="116" operator="between">
      <formula>0.8</formula>
      <formula>0.9</formula>
    </cfRule>
    <cfRule type="cellIs" dxfId="107" priority="117" operator="between">
      <formula>0.7</formula>
      <formula>0.8</formula>
    </cfRule>
    <cfRule type="cellIs" dxfId="106" priority="118" operator="between">
      <formula>0.6</formula>
      <formula>0.7</formula>
    </cfRule>
    <cfRule type="cellIs" dxfId="105" priority="119" operator="between">
      <formula>0.5</formula>
      <formula>0.6</formula>
    </cfRule>
    <cfRule type="cellIs" dxfId="104" priority="120" operator="lessThan">
      <formula>0.5</formula>
    </cfRule>
  </conditionalFormatting>
  <conditionalFormatting sqref="AF4:AF9 AF11 AF84:AF88 AF42:AF82 AF36:AF40 AF13:AF15 AF17:AF34">
    <cfRule type="containsText" dxfId="103" priority="105" operator="containsText" text="%">
      <formula>NOT(ISERROR(SEARCH("%",AF4)))</formula>
    </cfRule>
    <cfRule type="cellIs" dxfId="102" priority="106" operator="greaterThan">
      <formula>0.99</formula>
    </cfRule>
    <cfRule type="cellIs" dxfId="101" priority="107" operator="between">
      <formula>0.9</formula>
      <formula>0.99</formula>
    </cfRule>
    <cfRule type="cellIs" dxfId="100" priority="108" operator="between">
      <formula>0.8</formula>
      <formula>0.9</formula>
    </cfRule>
    <cfRule type="cellIs" dxfId="99" priority="109" operator="between">
      <formula>0.7</formula>
      <formula>0.8</formula>
    </cfRule>
    <cfRule type="cellIs" dxfId="98" priority="110" operator="between">
      <formula>0.6</formula>
      <formula>0.7</formula>
    </cfRule>
    <cfRule type="cellIs" dxfId="97" priority="111" operator="between">
      <formula>0.5</formula>
      <formula>0.6</formula>
    </cfRule>
    <cfRule type="cellIs" dxfId="96" priority="112" operator="lessThan">
      <formula>0.5</formula>
    </cfRule>
  </conditionalFormatting>
  <conditionalFormatting sqref="AA4:AA9 AA11 AA46:AA88 AA42:AA44 AA13:AA40">
    <cfRule type="containsText" dxfId="95" priority="97" operator="containsText" text="%">
      <formula>NOT(ISERROR(SEARCH("%",AA4)))</formula>
    </cfRule>
    <cfRule type="cellIs" dxfId="94" priority="98" operator="greaterThan">
      <formula>0.99</formula>
    </cfRule>
    <cfRule type="cellIs" dxfId="93" priority="99" operator="between">
      <formula>0.9</formula>
      <formula>0.99</formula>
    </cfRule>
    <cfRule type="cellIs" dxfId="92" priority="100" operator="between">
      <formula>0.8</formula>
      <formula>0.9</formula>
    </cfRule>
    <cfRule type="cellIs" dxfId="91" priority="101" operator="between">
      <formula>0.7</formula>
      <formula>0.8</formula>
    </cfRule>
    <cfRule type="cellIs" dxfId="90" priority="102" operator="between">
      <formula>0.6</formula>
      <formula>0.7</formula>
    </cfRule>
    <cfRule type="cellIs" dxfId="89" priority="103" operator="between">
      <formula>0.5</formula>
      <formula>0.6</formula>
    </cfRule>
    <cfRule type="cellIs" dxfId="88" priority="104" operator="lessThan">
      <formula>0.5</formula>
    </cfRule>
  </conditionalFormatting>
  <conditionalFormatting sqref="AF10 AA10">
    <cfRule type="containsText" dxfId="87" priority="89" operator="containsText" text="%">
      <formula>NOT(ISERROR(SEARCH("%",AA10)))</formula>
    </cfRule>
    <cfRule type="cellIs" dxfId="86" priority="90" operator="greaterThan">
      <formula>0.99</formula>
    </cfRule>
    <cfRule type="cellIs" dxfId="85" priority="91" operator="between">
      <formula>0.9</formula>
      <formula>0.99</formula>
    </cfRule>
    <cfRule type="cellIs" dxfId="84" priority="92" operator="between">
      <formula>0.8</formula>
      <formula>0.9</formula>
    </cfRule>
    <cfRule type="cellIs" dxfId="83" priority="93" operator="between">
      <formula>0.7</formula>
      <formula>0.8</formula>
    </cfRule>
    <cfRule type="cellIs" dxfId="82" priority="94" operator="between">
      <formula>0.6</formula>
      <formula>0.7</formula>
    </cfRule>
    <cfRule type="cellIs" dxfId="81" priority="95" operator="between">
      <formula>0.5</formula>
      <formula>0.6</formula>
    </cfRule>
    <cfRule type="cellIs" dxfId="80" priority="96" operator="lessThan">
      <formula>0.5</formula>
    </cfRule>
  </conditionalFormatting>
  <conditionalFormatting sqref="AF83">
    <cfRule type="containsText" dxfId="79" priority="81" operator="containsText" text="%">
      <formula>NOT(ISERROR(SEARCH("%",AF83)))</formula>
    </cfRule>
    <cfRule type="cellIs" dxfId="78" priority="82" operator="greaterThan">
      <formula>0.99</formula>
    </cfRule>
    <cfRule type="cellIs" dxfId="77" priority="83" operator="between">
      <formula>0.9</formula>
      <formula>0.99</formula>
    </cfRule>
    <cfRule type="cellIs" dxfId="76" priority="84" operator="between">
      <formula>0.8</formula>
      <formula>0.9</formula>
    </cfRule>
    <cfRule type="cellIs" dxfId="75" priority="85" operator="between">
      <formula>0.7</formula>
      <formula>0.8</formula>
    </cfRule>
    <cfRule type="cellIs" dxfId="74" priority="86" operator="between">
      <formula>0.6</formula>
      <formula>0.7</formula>
    </cfRule>
    <cfRule type="cellIs" dxfId="73" priority="87" operator="between">
      <formula>0.5</formula>
      <formula>0.6</formula>
    </cfRule>
    <cfRule type="cellIs" dxfId="72" priority="88" operator="lessThan">
      <formula>0.5</formula>
    </cfRule>
  </conditionalFormatting>
  <conditionalFormatting sqref="AA45">
    <cfRule type="containsText" dxfId="71" priority="73" operator="containsText" text="%">
      <formula>NOT(ISERROR(SEARCH("%",AA45)))</formula>
    </cfRule>
    <cfRule type="cellIs" dxfId="70" priority="74" operator="greaterThan">
      <formula>0.99</formula>
    </cfRule>
    <cfRule type="cellIs" dxfId="69" priority="75" operator="between">
      <formula>0.9</formula>
      <formula>0.99</formula>
    </cfRule>
    <cfRule type="cellIs" dxfId="68" priority="76" operator="between">
      <formula>0.8</formula>
      <formula>0.9</formula>
    </cfRule>
    <cfRule type="cellIs" dxfId="67" priority="77" operator="between">
      <formula>0.7</formula>
      <formula>0.8</formula>
    </cfRule>
    <cfRule type="cellIs" dxfId="66" priority="78" operator="between">
      <formula>0.6</formula>
      <formula>0.7</formula>
    </cfRule>
    <cfRule type="cellIs" dxfId="65" priority="79" operator="between">
      <formula>0.5</formula>
      <formula>0.6</formula>
    </cfRule>
    <cfRule type="cellIs" dxfId="64" priority="80" operator="lessThan">
      <formula>0.5</formula>
    </cfRule>
  </conditionalFormatting>
  <conditionalFormatting sqref="AA41">
    <cfRule type="containsText" dxfId="63" priority="65" operator="containsText" text="%">
      <formula>NOT(ISERROR(SEARCH("%",AA41)))</formula>
    </cfRule>
    <cfRule type="cellIs" dxfId="62" priority="66" operator="greaterThan">
      <formula>0.99</formula>
    </cfRule>
    <cfRule type="cellIs" dxfId="61" priority="67" operator="between">
      <formula>0.9</formula>
      <formula>0.99</formula>
    </cfRule>
    <cfRule type="cellIs" dxfId="60" priority="68" operator="between">
      <formula>0.8</formula>
      <formula>0.9</formula>
    </cfRule>
    <cfRule type="cellIs" dxfId="59" priority="69" operator="between">
      <formula>0.7</formula>
      <formula>0.8</formula>
    </cfRule>
    <cfRule type="cellIs" dxfId="58" priority="70" operator="between">
      <formula>0.6</formula>
      <formula>0.7</formula>
    </cfRule>
    <cfRule type="cellIs" dxfId="57" priority="71" operator="between">
      <formula>0.5</formula>
      <formula>0.6</formula>
    </cfRule>
    <cfRule type="cellIs" dxfId="56" priority="72" operator="lessThan">
      <formula>0.5</formula>
    </cfRule>
  </conditionalFormatting>
  <conditionalFormatting sqref="AF41">
    <cfRule type="containsText" dxfId="55" priority="57" operator="containsText" text="%">
      <formula>NOT(ISERROR(SEARCH("%",AF41)))</formula>
    </cfRule>
    <cfRule type="cellIs" dxfId="54" priority="58" operator="greaterThan">
      <formula>0.99</formula>
    </cfRule>
    <cfRule type="cellIs" dxfId="53" priority="59" operator="between">
      <formula>0.9</formula>
      <formula>0.99</formula>
    </cfRule>
    <cfRule type="cellIs" dxfId="52" priority="60" operator="between">
      <formula>0.8</formula>
      <formula>0.9</formula>
    </cfRule>
    <cfRule type="cellIs" dxfId="51" priority="61" operator="between">
      <formula>0.7</formula>
      <formula>0.8</formula>
    </cfRule>
    <cfRule type="cellIs" dxfId="50" priority="62" operator="between">
      <formula>0.6</formula>
      <formula>0.7</formula>
    </cfRule>
    <cfRule type="cellIs" dxfId="49" priority="63" operator="between">
      <formula>0.5</formula>
      <formula>0.6</formula>
    </cfRule>
    <cfRule type="cellIs" dxfId="48" priority="64" operator="lessThan">
      <formula>0.5</formula>
    </cfRule>
  </conditionalFormatting>
  <conditionalFormatting sqref="AF35">
    <cfRule type="containsText" dxfId="47" priority="49" operator="containsText" text="%">
      <formula>NOT(ISERROR(SEARCH("%",AF35)))</formula>
    </cfRule>
    <cfRule type="cellIs" dxfId="46" priority="50" operator="greaterThan">
      <formula>0.99</formula>
    </cfRule>
    <cfRule type="cellIs" dxfId="45" priority="51" operator="between">
      <formula>0.9</formula>
      <formula>0.99</formula>
    </cfRule>
    <cfRule type="cellIs" dxfId="44" priority="52" operator="between">
      <formula>0.8</formula>
      <formula>0.9</formula>
    </cfRule>
    <cfRule type="cellIs" dxfId="43" priority="53" operator="between">
      <formula>0.7</formula>
      <formula>0.8</formula>
    </cfRule>
    <cfRule type="cellIs" dxfId="42" priority="54" operator="between">
      <formula>0.6</formula>
      <formula>0.7</formula>
    </cfRule>
    <cfRule type="cellIs" dxfId="41" priority="55" operator="between">
      <formula>0.5</formula>
      <formula>0.6</formula>
    </cfRule>
    <cfRule type="cellIs" dxfId="40" priority="56" operator="lessThan">
      <formula>0.5</formula>
    </cfRule>
  </conditionalFormatting>
  <conditionalFormatting sqref="AA12">
    <cfRule type="containsText" dxfId="39" priority="41" operator="containsText" text="%">
      <formula>NOT(ISERROR(SEARCH("%",AA12)))</formula>
    </cfRule>
    <cfRule type="cellIs" dxfId="38" priority="42" operator="greaterThan">
      <formula>0.99</formula>
    </cfRule>
    <cfRule type="cellIs" dxfId="37" priority="43" operator="between">
      <formula>0.9</formula>
      <formula>0.99</formula>
    </cfRule>
    <cfRule type="cellIs" dxfId="36" priority="44" operator="between">
      <formula>0.8</formula>
      <formula>0.9</formula>
    </cfRule>
    <cfRule type="cellIs" dxfId="35" priority="45" operator="between">
      <formula>0.7</formula>
      <formula>0.8</formula>
    </cfRule>
    <cfRule type="cellIs" dxfId="34" priority="46" operator="between">
      <formula>0.6</formula>
      <formula>0.7</formula>
    </cfRule>
    <cfRule type="cellIs" dxfId="33" priority="47" operator="between">
      <formula>0.5</formula>
      <formula>0.6</formula>
    </cfRule>
    <cfRule type="cellIs" dxfId="32" priority="48" operator="lessThan">
      <formula>0.5</formula>
    </cfRule>
  </conditionalFormatting>
  <conditionalFormatting sqref="AF12">
    <cfRule type="containsText" dxfId="31" priority="33" operator="containsText" text="%">
      <formula>NOT(ISERROR(SEARCH("%",AF12)))</formula>
    </cfRule>
    <cfRule type="cellIs" dxfId="30" priority="34" operator="greaterThan">
      <formula>0.99</formula>
    </cfRule>
    <cfRule type="cellIs" dxfId="29" priority="35" operator="between">
      <formula>0.9</formula>
      <formula>0.99</formula>
    </cfRule>
    <cfRule type="cellIs" dxfId="28" priority="36" operator="between">
      <formula>0.8</formula>
      <formula>0.9</formula>
    </cfRule>
    <cfRule type="cellIs" dxfId="27" priority="37" operator="between">
      <formula>0.7</formula>
      <formula>0.8</formula>
    </cfRule>
    <cfRule type="cellIs" dxfId="26" priority="38" operator="between">
      <formula>0.6</formula>
      <formula>0.7</formula>
    </cfRule>
    <cfRule type="cellIs" dxfId="25" priority="39" operator="between">
      <formula>0.5</formula>
      <formula>0.6</formula>
    </cfRule>
    <cfRule type="cellIs" dxfId="24" priority="40" operator="lessThan">
      <formula>0.5</formula>
    </cfRule>
  </conditionalFormatting>
  <conditionalFormatting sqref="AF16">
    <cfRule type="containsText" dxfId="23" priority="25" operator="containsText" text="%">
      <formula>NOT(ISERROR(SEARCH("%",AF16)))</formula>
    </cfRule>
    <cfRule type="cellIs" dxfId="22" priority="26" operator="greaterThan">
      <formula>0.99</formula>
    </cfRule>
    <cfRule type="cellIs" dxfId="21" priority="27" operator="between">
      <formula>0.9</formula>
      <formula>0.99</formula>
    </cfRule>
    <cfRule type="cellIs" dxfId="20" priority="28" operator="between">
      <formula>0.8</formula>
      <formula>0.9</formula>
    </cfRule>
    <cfRule type="cellIs" dxfId="19" priority="29" operator="between">
      <formula>0.7</formula>
      <formula>0.8</formula>
    </cfRule>
    <cfRule type="cellIs" dxfId="18" priority="30" operator="between">
      <formula>0.6</formula>
      <formula>0.7</formula>
    </cfRule>
    <cfRule type="cellIs" dxfId="17" priority="31" operator="between">
      <formula>0.5</formula>
      <formula>0.6</formula>
    </cfRule>
    <cfRule type="cellIs" dxfId="16" priority="32" operator="lessThan">
      <formula>0.5</formula>
    </cfRule>
  </conditionalFormatting>
  <conditionalFormatting sqref="AK16">
    <cfRule type="containsText" dxfId="15" priority="17" operator="containsText" text="%">
      <formula>NOT(ISERROR(SEARCH("%",AK16)))</formula>
    </cfRule>
    <cfRule type="cellIs" dxfId="14" priority="18" operator="greaterThan">
      <formula>0.99</formula>
    </cfRule>
    <cfRule type="cellIs" dxfId="13" priority="19" operator="between">
      <formula>0.9</formula>
      <formula>0.99</formula>
    </cfRule>
    <cfRule type="cellIs" dxfId="12" priority="20" operator="between">
      <formula>0.8</formula>
      <formula>0.9</formula>
    </cfRule>
    <cfRule type="cellIs" dxfId="11" priority="21" operator="between">
      <formula>0.7</formula>
      <formula>0.8</formula>
    </cfRule>
    <cfRule type="cellIs" dxfId="10" priority="22" operator="between">
      <formula>0.6</formula>
      <formula>0.7</formula>
    </cfRule>
    <cfRule type="cellIs" dxfId="9" priority="23" operator="between">
      <formula>0.5</formula>
      <formula>0.6</formula>
    </cfRule>
    <cfRule type="cellIs" dxfId="8" priority="24" operator="lessThan">
      <formula>0.5</formula>
    </cfRule>
  </conditionalFormatting>
  <conditionalFormatting sqref="L4:L88">
    <cfRule type="containsText" dxfId="7" priority="1" operator="containsText" text="%">
      <formula>NOT(ISERROR(SEARCH("%",L4)))</formula>
    </cfRule>
    <cfRule type="cellIs" dxfId="6" priority="2" operator="greaterThan">
      <formula>0.99</formula>
    </cfRule>
    <cfRule type="cellIs" dxfId="5" priority="3" operator="between">
      <formula>0.9</formula>
      <formula>0.99</formula>
    </cfRule>
    <cfRule type="cellIs" dxfId="4" priority="4" operator="between">
      <formula>0.8</formula>
      <formula>0.9</formula>
    </cfRule>
    <cfRule type="cellIs" dxfId="3" priority="5" operator="between">
      <formula>0.7</formula>
      <formula>0.8</formula>
    </cfRule>
    <cfRule type="cellIs" dxfId="2" priority="6" operator="between">
      <formula>0.6</formula>
      <formula>0.7</formula>
    </cfRule>
    <cfRule type="cellIs" dxfId="1" priority="7" operator="between">
      <formula>0.5</formula>
      <formula>0.6</formula>
    </cfRule>
    <cfRule type="cellIs" dxfId="0" priority="8" operator="lessThan">
      <formula>0.5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3237A-63A9-4B71-ADEE-8D6AAABD65A0}">
  <dimension ref="A1:AL49"/>
  <sheetViews>
    <sheetView zoomScaleNormal="10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defaultColWidth="0" defaultRowHeight="16.8" zeroHeight="1"/>
  <cols>
    <col min="1" max="1" width="3.77734375" style="50" customWidth="1"/>
    <col min="2" max="2" width="1.77734375" style="50" customWidth="1"/>
    <col min="3" max="3" width="16.77734375" style="50" customWidth="1"/>
    <col min="4" max="4" width="1.77734375" style="50" customWidth="1"/>
    <col min="5" max="5" width="26.33203125" style="50" customWidth="1"/>
    <col min="6" max="6" width="2.88671875" style="48" customWidth="1"/>
    <col min="7" max="29" width="8.88671875" style="49" customWidth="1"/>
    <col min="30" max="38" width="0" style="49" hidden="1" customWidth="1"/>
    <col min="39" max="16384" width="8.88671875" style="49" hidden="1"/>
  </cols>
  <sheetData>
    <row r="1" spans="2:5" ht="25.2" customHeight="1"/>
    <row r="2" spans="2:5" ht="32.4" customHeight="1">
      <c r="B2" s="51"/>
      <c r="C2" s="51"/>
      <c r="D2" s="51"/>
      <c r="E2" s="51"/>
    </row>
    <row r="3" spans="2:5" ht="18.600000000000001">
      <c r="B3" s="52"/>
      <c r="C3" s="52"/>
      <c r="D3" s="52"/>
      <c r="E3" s="52"/>
    </row>
    <row r="4" spans="2:5">
      <c r="B4" s="53"/>
      <c r="C4" s="53"/>
      <c r="D4" s="53"/>
      <c r="E4" s="53"/>
    </row>
    <row r="5" spans="2:5">
      <c r="B5" s="104" t="s">
        <v>49</v>
      </c>
      <c r="C5" s="104"/>
      <c r="D5" s="104"/>
      <c r="E5" s="104"/>
    </row>
    <row r="6" spans="2:5">
      <c r="B6" s="54"/>
      <c r="C6" s="54"/>
      <c r="D6" s="54"/>
      <c r="E6" s="54"/>
    </row>
    <row r="7" spans="2:5" ht="18.600000000000001">
      <c r="B7" s="105"/>
      <c r="C7" s="105"/>
      <c r="D7" s="105"/>
      <c r="E7" s="105"/>
    </row>
    <row r="8" spans="2:5" ht="18.600000000000001">
      <c r="B8" s="105" t="s">
        <v>63</v>
      </c>
      <c r="C8" s="105"/>
      <c r="D8" s="105"/>
      <c r="E8" s="105"/>
    </row>
    <row r="9" spans="2:5" ht="17.399999999999999" customHeight="1">
      <c r="B9" s="55"/>
      <c r="C9" s="55"/>
      <c r="D9" s="55"/>
      <c r="E9" s="55"/>
    </row>
    <row r="10" spans="2:5">
      <c r="B10" s="106" t="s">
        <v>64</v>
      </c>
      <c r="C10" s="107"/>
      <c r="D10" s="107"/>
      <c r="E10" s="107"/>
    </row>
    <row r="11" spans="2:5">
      <c r="B11" s="107"/>
      <c r="C11" s="107"/>
      <c r="D11" s="107"/>
      <c r="E11" s="107"/>
    </row>
    <row r="12" spans="2:5">
      <c r="B12" s="107"/>
      <c r="C12" s="107"/>
      <c r="D12" s="107"/>
      <c r="E12" s="107"/>
    </row>
    <row r="13" spans="2:5">
      <c r="B13" s="107"/>
      <c r="C13" s="107"/>
      <c r="D13" s="107"/>
      <c r="E13" s="107"/>
    </row>
    <row r="14" spans="2:5">
      <c r="B14" s="107"/>
      <c r="C14" s="107"/>
      <c r="D14" s="107"/>
      <c r="E14" s="107"/>
    </row>
    <row r="15" spans="2:5"/>
    <row r="16" spans="2:5">
      <c r="B16" s="108" t="s">
        <v>50</v>
      </c>
      <c r="C16" s="108"/>
      <c r="D16" s="108"/>
      <c r="E16" s="108"/>
    </row>
    <row r="17" spans="2:5"/>
    <row r="18" spans="2:5"/>
    <row r="19" spans="2:5"/>
    <row r="20" spans="2:5"/>
    <row r="21" spans="2:5"/>
    <row r="22" spans="2:5"/>
    <row r="23" spans="2:5"/>
    <row r="24" spans="2:5"/>
    <row r="25" spans="2:5"/>
    <row r="26" spans="2:5"/>
    <row r="27" spans="2:5">
      <c r="B27" s="98"/>
      <c r="C27" s="98"/>
      <c r="D27" s="98"/>
      <c r="E27" s="98"/>
    </row>
    <row r="28" spans="2:5">
      <c r="B28" s="49"/>
      <c r="C28" s="49"/>
      <c r="E28" s="56"/>
    </row>
    <row r="29" spans="2:5">
      <c r="B29" s="49"/>
      <c r="C29" s="49"/>
      <c r="E29" s="56"/>
    </row>
    <row r="30" spans="2:5">
      <c r="B30" s="49"/>
      <c r="C30" s="49"/>
      <c r="E30" s="56"/>
    </row>
    <row r="31" spans="2:5">
      <c r="C31" s="56"/>
      <c r="E31" s="56"/>
    </row>
    <row r="32" spans="2:5" ht="17.399999999999999" thickBot="1">
      <c r="B32" s="99"/>
      <c r="C32" s="99"/>
      <c r="D32" s="57"/>
      <c r="E32" s="57"/>
    </row>
    <row r="33" spans="1:5" ht="18" thickTop="1" thickBot="1">
      <c r="A33" s="58"/>
      <c r="B33" s="59"/>
      <c r="C33" s="60"/>
      <c r="D33" s="61"/>
      <c r="E33" s="56"/>
    </row>
    <row r="34" spans="1:5" ht="18" thickTop="1" thickBot="1">
      <c r="A34" s="58"/>
      <c r="B34" s="62"/>
      <c r="C34" s="60"/>
      <c r="D34" s="62"/>
      <c r="E34" s="56"/>
    </row>
    <row r="35" spans="1:5" ht="18" thickTop="1" thickBot="1">
      <c r="A35" s="58"/>
      <c r="B35" s="63"/>
      <c r="C35" s="60"/>
      <c r="D35" s="64"/>
      <c r="E35" s="56"/>
    </row>
    <row r="36" spans="1:5" ht="18" thickTop="1" thickBot="1">
      <c r="A36" s="58"/>
      <c r="B36" s="63"/>
      <c r="C36" s="56"/>
      <c r="D36" s="65"/>
      <c r="E36" s="66"/>
    </row>
    <row r="37" spans="1:5" ht="18" thickTop="1" thickBot="1">
      <c r="A37" s="58"/>
      <c r="B37" s="67"/>
      <c r="C37" s="56"/>
      <c r="D37" s="68"/>
      <c r="E37" s="69"/>
    </row>
    <row r="38" spans="1:5" ht="18" thickTop="1" thickBot="1">
      <c r="A38" s="58"/>
      <c r="B38" s="70"/>
      <c r="C38" s="56"/>
      <c r="D38" s="69"/>
      <c r="E38" s="71"/>
    </row>
    <row r="39" spans="1:5" ht="17.399999999999999" thickTop="1">
      <c r="B39" s="89"/>
      <c r="C39" s="69"/>
      <c r="D39" s="69"/>
      <c r="E39" s="69"/>
    </row>
    <row r="40" spans="1:5">
      <c r="B40" s="89"/>
      <c r="C40" s="69"/>
      <c r="D40" s="49"/>
      <c r="E40" s="49"/>
    </row>
    <row r="41" spans="1:5">
      <c r="B41" s="100"/>
      <c r="C41" s="100"/>
      <c r="D41" s="72"/>
      <c r="E41" s="73"/>
    </row>
    <row r="42" spans="1:5"/>
    <row r="43" spans="1:5">
      <c r="B43" s="88" t="s">
        <v>59</v>
      </c>
      <c r="C43" s="88"/>
      <c r="D43" s="88"/>
      <c r="E43" s="74" t="s">
        <v>65</v>
      </c>
    </row>
    <row r="44" spans="1:5">
      <c r="B44" s="88" t="s">
        <v>60</v>
      </c>
      <c r="C44" s="88"/>
      <c r="D44" s="69"/>
      <c r="E44" s="71">
        <v>44971</v>
      </c>
    </row>
    <row r="45" spans="1:5">
      <c r="B45" s="88" t="s">
        <v>61</v>
      </c>
      <c r="C45" s="88"/>
      <c r="D45" s="69"/>
      <c r="E45" s="69" t="s">
        <v>82</v>
      </c>
    </row>
    <row r="46" spans="1:5">
      <c r="B46" s="88" t="s">
        <v>62</v>
      </c>
      <c r="C46" s="88"/>
      <c r="D46" s="88"/>
      <c r="E46" s="69" t="s">
        <v>83</v>
      </c>
    </row>
    <row r="47" spans="1:5"/>
    <row r="48" spans="1:5"/>
    <row r="49"/>
  </sheetData>
  <mergeCells count="8">
    <mergeCell ref="B27:E27"/>
    <mergeCell ref="B32:C32"/>
    <mergeCell ref="B41:C41"/>
    <mergeCell ref="B5:E5"/>
    <mergeCell ref="B7:E7"/>
    <mergeCell ref="B8:E8"/>
    <mergeCell ref="B10:E14"/>
    <mergeCell ref="B16:E1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Resultaten parkeerdruk</vt:lpstr>
      <vt:lpstr>Resultaten parkeermotief</vt:lpstr>
      <vt:lpstr>Sectie-indeling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Kantoor12</dc:creator>
  <cp:lastModifiedBy>Kantoor12</cp:lastModifiedBy>
  <dcterms:created xsi:type="dcterms:W3CDTF">2023-02-14T06:03:56Z</dcterms:created>
  <dcterms:modified xsi:type="dcterms:W3CDTF">2023-02-14T09:06:00Z</dcterms:modified>
</cp:coreProperties>
</file>