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fryslan.sharepoint.com/sites/subsidies/Gedeelde documenten/Frysk foar no en letter Nieuw/"/>
    </mc:Choice>
  </mc:AlternateContent>
  <xr:revisionPtr revIDLastSave="0" documentId="8_{85ED89A5-F19A-4FD9-B8B4-5B412374614E}" xr6:coauthVersionLast="47" xr6:coauthVersionMax="47" xr10:uidLastSave="{00000000-0000-0000-0000-000000000000}"/>
  <bookViews>
    <workbookView xWindow="33360" yWindow="2160" windowWidth="21600" windowHeight="11175" firstSheet="3" activeTab="5" xr2:uid="{74D0498E-F309-436E-953D-63860C7FF563}"/>
  </bookViews>
  <sheets>
    <sheet name="1. Algemene projectgegevens" sheetId="1" r:id="rId1"/>
    <sheet name="2. Projectkosten" sheetId="2" r:id="rId2"/>
    <sheet name="3. Projectinkomsten" sheetId="3" r:id="rId3"/>
    <sheet name="4. Controle berekening" sheetId="4" r:id="rId4"/>
    <sheet name="5. Specificatie externe inhuur" sheetId="6" r:id="rId5"/>
    <sheet name="6. Specificatie vrijwilligers" sheetId="7" r:id="rId6"/>
    <sheet name="7. Specificatie personeel" sheetId="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 l="1"/>
  <c r="B9" i="4" s="1"/>
  <c r="G13" i="5"/>
  <c r="G22" i="5"/>
  <c r="G21" i="5"/>
  <c r="G20" i="5"/>
  <c r="G19" i="5"/>
  <c r="G18" i="5"/>
  <c r="G17" i="5"/>
  <c r="G16" i="5"/>
  <c r="G15" i="5"/>
  <c r="G14" i="5"/>
  <c r="F21" i="7"/>
  <c r="F20" i="7"/>
  <c r="F19" i="7"/>
  <c r="F18" i="7"/>
  <c r="F17" i="7"/>
  <c r="F16" i="7"/>
  <c r="F15" i="7"/>
  <c r="F14" i="7"/>
  <c r="F13" i="7"/>
  <c r="F12" i="7"/>
  <c r="F11" i="7"/>
  <c r="F21" i="6"/>
  <c r="F20" i="6"/>
  <c r="F19" i="6"/>
  <c r="F18" i="6"/>
  <c r="F17" i="6"/>
  <c r="F16" i="6"/>
  <c r="F15" i="6"/>
  <c r="F14" i="6"/>
  <c r="F13" i="6"/>
  <c r="F12" i="6"/>
  <c r="F22" i="6"/>
  <c r="D15" i="3"/>
  <c r="B10" i="4" s="1"/>
  <c r="B11" i="4" l="1"/>
</calcChain>
</file>

<file path=xl/sharedStrings.xml><?xml version="1.0" encoding="utf-8"?>
<sst xmlns="http://schemas.openxmlformats.org/spreadsheetml/2006/main" count="124" uniqueCount="75">
  <si>
    <t xml:space="preserve">Instructies:
Vul alle tabbladen die op uw begroting van toepassing zijn volledig in. Denk daarbij ook aan de specificaties voor een aantal kostenposten (personeel, externe inhuur en vrijwilligers) indien deze kosten onderdeel uitmaken van uw projectkosten. </t>
  </si>
  <si>
    <t>1. Algemene projectgegevens</t>
  </si>
  <si>
    <t>Aanvrager:</t>
  </si>
  <si>
    <t>Project:</t>
  </si>
  <si>
    <t>Datum begroting:</t>
  </si>
  <si>
    <t>inclusief BTW</t>
  </si>
  <si>
    <t>De kosten zijn:</t>
  </si>
  <si>
    <t>exclusief BTW</t>
  </si>
  <si>
    <t>Toelichting:
Kan uw organisatie de btw terugvragen bij de Belastingdienst? Vul dan de kosten exclusief btw in. Kan dat niet, vul dan de kosten inclusief btw in.</t>
  </si>
  <si>
    <t>2. Projectkosten</t>
  </si>
  <si>
    <t>nr.</t>
  </si>
  <si>
    <t>Kostenpost</t>
  </si>
  <si>
    <t>Bedrag</t>
  </si>
  <si>
    <t>Berekening/toelichting</t>
  </si>
  <si>
    <t>1.</t>
  </si>
  <si>
    <t>Personeel</t>
  </si>
  <si>
    <t>Let op: vul ook tab 5. in</t>
  </si>
  <si>
    <t>2.</t>
  </si>
  <si>
    <t>Externe inhuur</t>
  </si>
  <si>
    <t>Let op: vul ook tab 6. in</t>
  </si>
  <si>
    <t>3.</t>
  </si>
  <si>
    <t>Vrijwilligers</t>
  </si>
  <si>
    <t>4.</t>
  </si>
  <si>
    <t>5.</t>
  </si>
  <si>
    <t>6.</t>
  </si>
  <si>
    <t>7.</t>
  </si>
  <si>
    <t>8.</t>
  </si>
  <si>
    <t>9.</t>
  </si>
  <si>
    <t>10.</t>
  </si>
  <si>
    <t>11.</t>
  </si>
  <si>
    <t>12.</t>
  </si>
  <si>
    <t>13.</t>
  </si>
  <si>
    <t>14.</t>
  </si>
  <si>
    <t>15.</t>
  </si>
  <si>
    <t>Totale projectkosten</t>
  </si>
  <si>
    <t>3. Projectinkomsten</t>
  </si>
  <si>
    <t>Type bijdrage</t>
  </si>
  <si>
    <t>Naam organisatie / fonds</t>
  </si>
  <si>
    <t>Subsidie</t>
  </si>
  <si>
    <t>Provinsje Fryslân</t>
  </si>
  <si>
    <t>4. Controleberekening</t>
  </si>
  <si>
    <t>Toelichting:
Saldo moet € 0 zijn.</t>
  </si>
  <si>
    <t>Totale projectinkomsten</t>
  </si>
  <si>
    <t xml:space="preserve">Saldo </t>
  </si>
  <si>
    <t>Functie</t>
  </si>
  <si>
    <t>Aantal uren</t>
  </si>
  <si>
    <t>Berekening uurtarief (brutojaarloon + werkgeverslasten / aantal werkbare uren*)</t>
  </si>
  <si>
    <t>Uurtarief</t>
  </si>
  <si>
    <t>Opslag overhead (max. 20% van uurtarief)</t>
  </si>
  <si>
    <t>Totaal bedrag</t>
  </si>
  <si>
    <t xml:space="preserve">*Het aantal werkbare uren bij voltijds dienstverband hebben wij op 1.500 uren gesteld. Bij een deeltijdsdienstverband wordt het aantal werkbare uren berekend door middel van het deeltijdpercentage (ten opzichte van voltijds dienstverband dat wij hebben gesteld op 1.500 uren). </t>
  </si>
  <si>
    <t>6. Specificatie externe inhuur (artikel 2.7 Uasv)</t>
  </si>
  <si>
    <t>Naam / leverancier</t>
  </si>
  <si>
    <t>Activiteit / dienst</t>
  </si>
  <si>
    <t>Uren</t>
  </si>
  <si>
    <t>Offerte bijgevoegd?</t>
  </si>
  <si>
    <t>Ja</t>
  </si>
  <si>
    <t>Nee</t>
  </si>
  <si>
    <t>Totaal externe inhuur (moet overeenkomen met totale kosten externe inhuur zoals opgenomen in 2. Projectkosten)</t>
  </si>
  <si>
    <t>7. Specificatie Vrijwilligersvergoedingen (artikel 2.8 Uasv)</t>
  </si>
  <si>
    <t>Naam vrijwilliger / rol</t>
  </si>
  <si>
    <t>Activiteit</t>
  </si>
  <si>
    <t>Vergoeding 
(max. € 22,00/uur)</t>
  </si>
  <si>
    <t>Betaald uit</t>
  </si>
  <si>
    <t>Project</t>
  </si>
  <si>
    <t>Andere bron</t>
  </si>
  <si>
    <t>Totaal vrijwilligersvergoedingen (moet overeenkomen met totale kosten vrijwilligers zoals opgenomen in 2. Projectkosten)</t>
  </si>
  <si>
    <t>Toelichting:
Licht alle kosten concreet toe (geen ‘diversen’).
Onvoorziene kosten worden voor maximaal 5%, bekeken ten opzichte van de overige subsidiabele kosten, gesubsidieerd.
Vrijwilligersuren tellen alleen mee als deze daadwerkelijk worden uitbetaald (max. € 22 per uur).</t>
  </si>
  <si>
    <t>Begrotingsformat - Taalryk (FFNEL 2026)</t>
  </si>
  <si>
    <t xml:space="preserve">Toelichting:
In de regeling is bepaald dat u bij de begroting de loonkosten niet op onderstaande wijze inzichtelijk hoeft te maken. Wij vragen u dit achteraf bij de vaststelling te doen. U kunt daarvoor onderstaande tabel gebruiken.
Zie voor een uitgebreide uitleg en rekenvoorbeeld ook de toelichting bij de Uitvoeringsregeling Asv provincie Fryslân 2022.
Het subsidiabele uurtarief bedraagt in ieder geval niet meer dan € 100,- exclusief overhead en € 120,- inclusief overhead. </t>
  </si>
  <si>
    <t xml:space="preserve">Totaal personeelskosten </t>
  </si>
  <si>
    <t>Let op: in de regeling is bepaald dat u bij de begroting de loonkosten niet volgens artikel 2.5 van de Uasv inzichtelijk hoeft te maken. Wij vragen u dit achteraf bij de vaststelling te doen. U kunt daarvoor tab 7. van deze tabel gebruiken.</t>
  </si>
  <si>
    <t>5. Specificatie personeelskosten (artikel 2.5 Uasv)</t>
  </si>
  <si>
    <t>Toelichting:
Voor zover er vrijwilligersvergoedingen (dit zijn niet kosten voor vrijwilligers zoals bijvoorbeeld koffie, thee en broodjes) in de projectkosten zitten vragen wij u die hieronder inzichtelijk te maken.
Indien de vrijwilligersvergoedingen niet inzichtelijk worden gemaakt kunnen deze niet worden gesubsidieerd.</t>
  </si>
  <si>
    <t>Toelichting:
Voor zover er kosten voor externe inhuur in de projectkosten zitten vragen wij u die hieronder inzichtelijk te maken. 
Indien de kosten voor externe inhuur niet inzichtelijk worden gemaakt kunnen deze niet worden gesubsidieerd.
Het subsidiabele uurtarief bedraagt in ieder geval niet meer dan € 158,78 (prijspeil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</si>
</sst>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Arial"/>
      <family val="2"/>
    </font>
    <font>
      <b/>
      <sz val="11"/>
      <color theme="1"/>
      <name val="Arial"/>
      <family val="2"/>
    </font>
    <font>
      <sz val="14"/>
      <color theme="1"/>
      <name val="Arial"/>
      <family val="2"/>
    </font>
    <font>
      <b/>
      <sz val="12"/>
      <color theme="1"/>
      <name val="Arial"/>
      <family val="2"/>
    </font>
    <font>
      <i/>
      <sz val="11"/>
      <color theme="1"/>
      <name val="Arial"/>
      <family val="2"/>
    </font>
    <font>
      <b/>
      <sz val="1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24">
    <xf numFmtId="0" fontId="0" fillId="0" borderId="0" xfId="0"/>
    <xf numFmtId="0" fontId="2" fillId="0" borderId="0" xfId="0" applyFont="1"/>
    <xf numFmtId="0" fontId="3" fillId="0" borderId="0" xfId="0" applyFont="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left" wrapText="1"/>
    </xf>
    <xf numFmtId="0" fontId="1" fillId="2" borderId="0" xfId="0" applyFont="1" applyFill="1"/>
    <xf numFmtId="0" fontId="0" fillId="2" borderId="0" xfId="0" applyFill="1"/>
    <xf numFmtId="44" fontId="1" fillId="0" borderId="0" xfId="0" applyNumberFormat="1" applyFont="1"/>
    <xf numFmtId="44" fontId="0" fillId="0" borderId="0" xfId="0" applyNumberFormat="1"/>
    <xf numFmtId="44" fontId="0" fillId="0" borderId="0" xfId="0" applyNumberFormat="1" applyAlignment="1">
      <alignment horizontal="left" wrapText="1"/>
    </xf>
    <xf numFmtId="0" fontId="0" fillId="0" borderId="0" xfId="0" applyAlignment="1">
      <alignment horizontal="left"/>
    </xf>
    <xf numFmtId="0" fontId="4" fillId="0" borderId="0" xfId="0" applyFont="1"/>
    <xf numFmtId="0" fontId="0" fillId="0" borderId="0" xfId="0" applyAlignment="1">
      <alignment horizontal="left" vertical="top"/>
    </xf>
    <xf numFmtId="14" fontId="0" fillId="0" borderId="0" xfId="0" applyNumberFormat="1" applyAlignment="1">
      <alignment horizontal="left" vertical="top"/>
    </xf>
    <xf numFmtId="0" fontId="5" fillId="0" borderId="0" xfId="0" applyFont="1"/>
    <xf numFmtId="0" fontId="3" fillId="0" borderId="0" xfId="0" applyFont="1"/>
    <xf numFmtId="0" fontId="4" fillId="3" borderId="0" xfId="0" applyFont="1" applyFill="1" applyAlignment="1">
      <alignment wrapText="1"/>
    </xf>
    <xf numFmtId="0" fontId="1" fillId="0" borderId="0" xfId="0" applyFont="1" applyAlignment="1">
      <alignment wrapText="1"/>
    </xf>
    <xf numFmtId="0" fontId="1" fillId="2" borderId="0" xfId="0" applyFont="1" applyFill="1"/>
    <xf numFmtId="0" fontId="4" fillId="3" borderId="0" xfId="0" applyFont="1" applyFill="1" applyAlignment="1">
      <alignment horizontal="left" wrapText="1"/>
    </xf>
    <xf numFmtId="0" fontId="4" fillId="3" borderId="0" xfId="0" applyFont="1" applyFill="1"/>
    <xf numFmtId="0" fontId="1" fillId="0" borderId="0" xfId="0" applyFont="1"/>
  </cellXfs>
  <cellStyles count="1">
    <cellStyle name="Standaard" xfId="0" builtinId="0"/>
  </cellStyles>
  <dxfs count="14">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9568-3597-45DC-AF8C-19B5303553B8}">
  <dimension ref="A1:M35"/>
  <sheetViews>
    <sheetView workbookViewId="0">
      <selection activeCell="B25" sqref="B25"/>
    </sheetView>
  </sheetViews>
  <sheetFormatPr defaultRowHeight="14" x14ac:dyDescent="0.3"/>
  <cols>
    <col min="1" max="1" width="16.25" customWidth="1"/>
    <col min="2" max="2" width="76.25" customWidth="1"/>
    <col min="3" max="3" width="24.5" customWidth="1"/>
    <col min="4" max="4" width="32.58203125" customWidth="1"/>
    <col min="5" max="5" width="0" hidden="1" customWidth="1"/>
  </cols>
  <sheetData>
    <row r="1" spans="1:10" s="1" customFormat="1" ht="17.5" x14ac:dyDescent="0.35">
      <c r="A1" s="16" t="s">
        <v>68</v>
      </c>
      <c r="B1" s="17"/>
      <c r="C1" s="17"/>
      <c r="D1" s="17"/>
      <c r="E1" s="17"/>
      <c r="F1" s="17"/>
      <c r="G1" s="17"/>
      <c r="H1" s="17"/>
      <c r="I1" s="17"/>
      <c r="J1" s="2"/>
    </row>
    <row r="2" spans="1:10" s="1" customFormat="1" ht="17.5" x14ac:dyDescent="0.35">
      <c r="A2" s="2"/>
      <c r="B2" s="2"/>
      <c r="C2" s="2"/>
      <c r="D2" s="2"/>
      <c r="E2" s="2"/>
      <c r="F2" s="2"/>
      <c r="G2" s="2"/>
      <c r="H2" s="2"/>
      <c r="I2" s="2"/>
      <c r="J2" s="2"/>
    </row>
    <row r="3" spans="1:10" s="1" customFormat="1" ht="17.5" x14ac:dyDescent="0.35">
      <c r="A3" s="18" t="s">
        <v>0</v>
      </c>
      <c r="B3" s="18"/>
      <c r="C3" s="2"/>
      <c r="D3" s="2"/>
      <c r="E3" s="2"/>
      <c r="F3" s="2"/>
      <c r="G3" s="2"/>
      <c r="H3" s="2"/>
      <c r="I3" s="2"/>
      <c r="J3" s="2"/>
    </row>
    <row r="4" spans="1:10" x14ac:dyDescent="0.3">
      <c r="A4" s="18"/>
      <c r="B4" s="18"/>
    </row>
    <row r="5" spans="1:10" x14ac:dyDescent="0.3">
      <c r="A5" s="18"/>
      <c r="B5" s="18"/>
    </row>
    <row r="7" spans="1:10" x14ac:dyDescent="0.3">
      <c r="A7" s="7" t="s">
        <v>1</v>
      </c>
      <c r="B7" s="7"/>
      <c r="C7" s="3"/>
      <c r="D7" s="3"/>
    </row>
    <row r="8" spans="1:10" x14ac:dyDescent="0.3">
      <c r="A8" t="s">
        <v>2</v>
      </c>
      <c r="B8" s="14"/>
    </row>
    <row r="9" spans="1:10" x14ac:dyDescent="0.3">
      <c r="A9" t="s">
        <v>3</v>
      </c>
      <c r="B9" s="14"/>
    </row>
    <row r="10" spans="1:10" x14ac:dyDescent="0.3">
      <c r="A10" t="s">
        <v>4</v>
      </c>
      <c r="B10" s="15"/>
      <c r="E10" t="s">
        <v>5</v>
      </c>
    </row>
    <row r="11" spans="1:10" x14ac:dyDescent="0.3">
      <c r="A11" t="s">
        <v>6</v>
      </c>
      <c r="E11" t="s">
        <v>7</v>
      </c>
    </row>
    <row r="13" spans="1:10" x14ac:dyDescent="0.3">
      <c r="A13" s="18" t="s">
        <v>8</v>
      </c>
      <c r="B13" s="18"/>
    </row>
    <row r="14" spans="1:10" x14ac:dyDescent="0.3">
      <c r="A14" s="18"/>
      <c r="B14" s="18"/>
    </row>
    <row r="15" spans="1:10" x14ac:dyDescent="0.3">
      <c r="A15" s="18"/>
      <c r="B15" s="18"/>
    </row>
    <row r="16" spans="1:10" x14ac:dyDescent="0.3">
      <c r="A16" s="18"/>
      <c r="B16" s="18"/>
    </row>
    <row r="17" spans="5:13" ht="14.15" customHeight="1" x14ac:dyDescent="0.3">
      <c r="G17" s="6"/>
      <c r="H17" s="6"/>
      <c r="I17" s="6"/>
      <c r="J17" s="6"/>
      <c r="K17" s="6"/>
      <c r="L17" s="6"/>
      <c r="M17" s="6"/>
    </row>
    <row r="18" spans="5:13" x14ac:dyDescent="0.3">
      <c r="G18" s="6"/>
      <c r="H18" s="6"/>
      <c r="I18" s="6"/>
      <c r="J18" s="6"/>
      <c r="K18" s="6"/>
      <c r="L18" s="6"/>
      <c r="M18" s="6"/>
    </row>
    <row r="19" spans="5:13" x14ac:dyDescent="0.3">
      <c r="G19" s="6"/>
      <c r="H19" s="6"/>
      <c r="I19" s="6"/>
      <c r="J19" s="6"/>
      <c r="K19" s="6"/>
      <c r="L19" s="6"/>
      <c r="M19" s="6"/>
    </row>
    <row r="20" spans="5:13" x14ac:dyDescent="0.3">
      <c r="G20" s="6"/>
      <c r="H20" s="6"/>
      <c r="I20" s="6"/>
      <c r="J20" s="6"/>
      <c r="K20" s="6"/>
      <c r="L20" s="6"/>
      <c r="M20" s="6"/>
    </row>
    <row r="21" spans="5:13" x14ac:dyDescent="0.3">
      <c r="G21" s="6"/>
      <c r="H21" s="6"/>
      <c r="I21" s="6"/>
      <c r="J21" s="6"/>
      <c r="K21" s="6"/>
      <c r="L21" s="6"/>
      <c r="M21" s="6"/>
    </row>
    <row r="22" spans="5:13" x14ac:dyDescent="0.3">
      <c r="G22" s="6"/>
      <c r="H22" s="6"/>
      <c r="I22" s="6"/>
      <c r="J22" s="6"/>
      <c r="K22" s="6"/>
      <c r="L22" s="6"/>
      <c r="M22" s="6"/>
    </row>
    <row r="23" spans="5:13" x14ac:dyDescent="0.3">
      <c r="G23" s="6"/>
      <c r="H23" s="6"/>
      <c r="I23" s="6"/>
      <c r="J23" s="6"/>
      <c r="K23" s="6"/>
      <c r="L23" s="6"/>
      <c r="M23" s="6"/>
    </row>
    <row r="24" spans="5:13" ht="14.15" customHeight="1" x14ac:dyDescent="0.3">
      <c r="G24" s="6"/>
      <c r="H24" s="6"/>
      <c r="I24" s="6"/>
      <c r="J24" s="6"/>
      <c r="K24" s="6"/>
      <c r="L24" s="6"/>
      <c r="M24" s="6"/>
    </row>
    <row r="25" spans="5:13" x14ac:dyDescent="0.3">
      <c r="G25" s="6"/>
      <c r="H25" s="6"/>
      <c r="I25" s="6"/>
      <c r="J25" s="6"/>
      <c r="K25" s="6"/>
      <c r="L25" s="6"/>
      <c r="M25" s="6"/>
    </row>
    <row r="28" spans="5:13" ht="14.15" customHeight="1" x14ac:dyDescent="0.3">
      <c r="E28" s="6"/>
      <c r="F28" s="6"/>
    </row>
    <row r="29" spans="5:13" x14ac:dyDescent="0.3">
      <c r="E29" s="6"/>
      <c r="F29" s="6"/>
    </row>
    <row r="30" spans="5:13" x14ac:dyDescent="0.3">
      <c r="E30" s="6"/>
      <c r="F30" s="6"/>
    </row>
    <row r="31" spans="5:13" x14ac:dyDescent="0.3">
      <c r="E31" s="6"/>
      <c r="F31" s="6"/>
    </row>
    <row r="32" spans="5:13" x14ac:dyDescent="0.3">
      <c r="E32" s="6"/>
      <c r="F32" s="6"/>
    </row>
    <row r="33" spans="1:6" x14ac:dyDescent="0.3">
      <c r="E33" s="6"/>
      <c r="F33" s="6"/>
    </row>
    <row r="34" spans="1:6" x14ac:dyDescent="0.3">
      <c r="A34" s="6"/>
      <c r="B34" s="6"/>
      <c r="C34" s="6"/>
      <c r="D34" s="6"/>
      <c r="E34" s="6"/>
      <c r="F34" s="6"/>
    </row>
    <row r="35" spans="1:6" x14ac:dyDescent="0.3">
      <c r="A35" s="6"/>
      <c r="B35" s="6"/>
      <c r="C35" s="6"/>
      <c r="D35" s="6"/>
      <c r="E35" s="6"/>
      <c r="F35" s="6"/>
    </row>
  </sheetData>
  <protectedRanges>
    <protectedRange sqref="B8:B9 B11" name="Bereik1"/>
  </protectedRanges>
  <mergeCells count="3">
    <mergeCell ref="A1:I1"/>
    <mergeCell ref="A13:B16"/>
    <mergeCell ref="A3:B5"/>
  </mergeCells>
  <dataValidations count="1">
    <dataValidation type="list" allowBlank="1" showInputMessage="1" showErrorMessage="1" sqref="B11" xr:uid="{75DFC1E8-9119-4E71-AC3B-E960E4B54BCE}">
      <formula1>$E$10:$E$11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7A3D-5553-4B32-9106-B32A8A5753F0}">
  <dimension ref="A4:E29"/>
  <sheetViews>
    <sheetView workbookViewId="0">
      <selection activeCell="A6" sqref="A6:D11"/>
    </sheetView>
  </sheetViews>
  <sheetFormatPr defaultRowHeight="14" x14ac:dyDescent="0.3"/>
  <cols>
    <col min="2" max="2" width="22.08203125" customWidth="1"/>
    <col min="3" max="3" width="22.33203125" customWidth="1"/>
    <col min="4" max="4" width="72.83203125" customWidth="1"/>
    <col min="5" max="5" width="21.25" customWidth="1"/>
  </cols>
  <sheetData>
    <row r="4" spans="1:5" x14ac:dyDescent="0.3">
      <c r="A4" s="20" t="s">
        <v>9</v>
      </c>
      <c r="B4" s="20"/>
      <c r="C4" s="8"/>
      <c r="D4" s="8"/>
    </row>
    <row r="5" spans="1:5" x14ac:dyDescent="0.3">
      <c r="A5" s="3"/>
      <c r="B5" s="3"/>
    </row>
    <row r="6" spans="1:5" x14ac:dyDescent="0.3">
      <c r="A6" s="21" t="s">
        <v>67</v>
      </c>
      <c r="B6" s="21"/>
      <c r="C6" s="21"/>
      <c r="D6" s="21"/>
    </row>
    <row r="7" spans="1:5" x14ac:dyDescent="0.3">
      <c r="A7" s="21"/>
      <c r="B7" s="21"/>
      <c r="C7" s="21"/>
      <c r="D7" s="21"/>
    </row>
    <row r="8" spans="1:5" x14ac:dyDescent="0.3">
      <c r="A8" s="21"/>
      <c r="B8" s="21"/>
      <c r="C8" s="21"/>
      <c r="D8" s="21"/>
    </row>
    <row r="9" spans="1:5" x14ac:dyDescent="0.3">
      <c r="A9" s="21"/>
      <c r="B9" s="21"/>
      <c r="C9" s="21"/>
      <c r="D9" s="21"/>
    </row>
    <row r="10" spans="1:5" x14ac:dyDescent="0.3">
      <c r="A10" s="21"/>
      <c r="B10" s="21"/>
      <c r="C10" s="21"/>
      <c r="D10" s="21"/>
    </row>
    <row r="11" spans="1:5" x14ac:dyDescent="0.3">
      <c r="A11" s="21"/>
      <c r="B11" s="21"/>
      <c r="C11" s="21"/>
      <c r="D11" s="21"/>
    </row>
    <row r="12" spans="1:5" x14ac:dyDescent="0.3">
      <c r="A12" s="3"/>
      <c r="B12" s="3"/>
    </row>
    <row r="13" spans="1:5" x14ac:dyDescent="0.3">
      <c r="A13" s="4" t="s">
        <v>10</v>
      </c>
      <c r="B13" s="4" t="s">
        <v>11</v>
      </c>
      <c r="C13" s="4" t="s">
        <v>12</v>
      </c>
      <c r="D13" s="4" t="s">
        <v>13</v>
      </c>
    </row>
    <row r="14" spans="1:5" ht="14.5" x14ac:dyDescent="0.35">
      <c r="A14" s="5" t="s">
        <v>14</v>
      </c>
      <c r="B14" s="6" t="s">
        <v>15</v>
      </c>
      <c r="C14" s="11"/>
      <c r="D14" s="6"/>
      <c r="E14" s="13" t="s">
        <v>71</v>
      </c>
    </row>
    <row r="15" spans="1:5" ht="14.5" x14ac:dyDescent="0.35">
      <c r="A15" s="5" t="s">
        <v>17</v>
      </c>
      <c r="B15" s="6" t="s">
        <v>18</v>
      </c>
      <c r="C15" s="11"/>
      <c r="D15" s="6"/>
      <c r="E15" s="13" t="s">
        <v>16</v>
      </c>
    </row>
    <row r="16" spans="1:5" ht="14.5" x14ac:dyDescent="0.35">
      <c r="A16" s="5" t="s">
        <v>20</v>
      </c>
      <c r="B16" s="6" t="s">
        <v>21</v>
      </c>
      <c r="C16" s="11"/>
      <c r="D16" s="6"/>
      <c r="E16" s="13" t="s">
        <v>19</v>
      </c>
    </row>
    <row r="17" spans="1:4" x14ac:dyDescent="0.3">
      <c r="A17" s="5" t="s">
        <v>22</v>
      </c>
      <c r="B17" s="6"/>
      <c r="C17" s="11"/>
      <c r="D17" s="6"/>
    </row>
    <row r="18" spans="1:4" x14ac:dyDescent="0.3">
      <c r="A18" s="5" t="s">
        <v>23</v>
      </c>
      <c r="B18" s="6"/>
      <c r="C18" s="11"/>
      <c r="D18" s="6"/>
    </row>
    <row r="19" spans="1:4" x14ac:dyDescent="0.3">
      <c r="A19" s="5" t="s">
        <v>24</v>
      </c>
      <c r="B19" s="6"/>
      <c r="C19" s="11"/>
      <c r="D19" s="6"/>
    </row>
    <row r="20" spans="1:4" x14ac:dyDescent="0.3">
      <c r="A20" s="5" t="s">
        <v>25</v>
      </c>
      <c r="B20" s="6"/>
      <c r="C20" s="11"/>
      <c r="D20" s="6"/>
    </row>
    <row r="21" spans="1:4" x14ac:dyDescent="0.3">
      <c r="A21" s="5" t="s">
        <v>26</v>
      </c>
      <c r="B21" s="6"/>
      <c r="C21" s="11"/>
      <c r="D21" s="6"/>
    </row>
    <row r="22" spans="1:4" x14ac:dyDescent="0.3">
      <c r="A22" s="5" t="s">
        <v>27</v>
      </c>
      <c r="B22" s="6"/>
      <c r="C22" s="11"/>
      <c r="D22" s="6"/>
    </row>
    <row r="23" spans="1:4" x14ac:dyDescent="0.3">
      <c r="A23" s="5" t="s">
        <v>28</v>
      </c>
      <c r="B23" s="6"/>
      <c r="C23" s="11"/>
      <c r="D23" s="6"/>
    </row>
    <row r="24" spans="1:4" x14ac:dyDescent="0.3">
      <c r="A24" s="5" t="s">
        <v>29</v>
      </c>
      <c r="B24" s="6"/>
      <c r="C24" s="11"/>
      <c r="D24" s="6"/>
    </row>
    <row r="25" spans="1:4" x14ac:dyDescent="0.3">
      <c r="A25" s="5" t="s">
        <v>30</v>
      </c>
      <c r="B25" s="6"/>
      <c r="C25" s="11"/>
      <c r="D25" s="6"/>
    </row>
    <row r="26" spans="1:4" x14ac:dyDescent="0.3">
      <c r="A26" s="5" t="s">
        <v>31</v>
      </c>
      <c r="B26" s="6"/>
      <c r="C26" s="11"/>
      <c r="D26" s="6"/>
    </row>
    <row r="27" spans="1:4" x14ac:dyDescent="0.3">
      <c r="A27" s="5" t="s">
        <v>32</v>
      </c>
      <c r="B27" s="6"/>
      <c r="C27" s="11"/>
      <c r="D27" s="6"/>
    </row>
    <row r="28" spans="1:4" x14ac:dyDescent="0.3">
      <c r="A28" s="5" t="s">
        <v>33</v>
      </c>
      <c r="B28" s="6"/>
      <c r="C28" s="11"/>
      <c r="D28" s="6"/>
    </row>
    <row r="29" spans="1:4" x14ac:dyDescent="0.3">
      <c r="A29" s="19" t="s">
        <v>34</v>
      </c>
      <c r="B29" s="19"/>
      <c r="C29" s="9">
        <f>SUM(C14:C28)</f>
        <v>0</v>
      </c>
      <c r="D29" s="3"/>
    </row>
  </sheetData>
  <protectedRanges>
    <protectedRange sqref="B17:D28 C14:D16" name="Bereik2"/>
  </protectedRanges>
  <mergeCells count="3">
    <mergeCell ref="A29:B29"/>
    <mergeCell ref="A4:B4"/>
    <mergeCell ref="A6:D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668A2-8054-4EDF-AC10-52FADE18BF54}">
  <dimension ref="A4:E22"/>
  <sheetViews>
    <sheetView workbookViewId="0">
      <selection activeCell="C16" sqref="C16"/>
    </sheetView>
  </sheetViews>
  <sheetFormatPr defaultRowHeight="14" x14ac:dyDescent="0.3"/>
  <cols>
    <col min="2" max="2" width="14.83203125" customWidth="1"/>
    <col min="3" max="3" width="24.5" customWidth="1"/>
    <col min="4" max="4" width="14.58203125" customWidth="1"/>
    <col min="5" max="5" width="82.33203125" customWidth="1"/>
  </cols>
  <sheetData>
    <row r="4" spans="1:5" x14ac:dyDescent="0.3">
      <c r="A4" s="20" t="s">
        <v>35</v>
      </c>
      <c r="B4" s="20"/>
      <c r="C4" s="8"/>
      <c r="D4" s="8"/>
      <c r="E4" s="8"/>
    </row>
    <row r="5" spans="1:5" x14ac:dyDescent="0.3">
      <c r="A5" s="3"/>
      <c r="B5" s="3"/>
    </row>
    <row r="6" spans="1:5" ht="14.15" customHeight="1" x14ac:dyDescent="0.3">
      <c r="A6" s="3"/>
      <c r="B6" s="3"/>
    </row>
    <row r="7" spans="1:5" ht="14.15" customHeight="1" x14ac:dyDescent="0.3">
      <c r="A7" s="4" t="s">
        <v>10</v>
      </c>
      <c r="B7" s="4" t="s">
        <v>36</v>
      </c>
      <c r="C7" s="4" t="s">
        <v>37</v>
      </c>
      <c r="D7" s="4" t="s">
        <v>12</v>
      </c>
      <c r="E7" s="4" t="s">
        <v>13</v>
      </c>
    </row>
    <row r="8" spans="1:5" ht="14.15" customHeight="1" x14ac:dyDescent="0.3">
      <c r="A8" s="5" t="s">
        <v>14</v>
      </c>
      <c r="B8" s="6" t="s">
        <v>38</v>
      </c>
      <c r="C8" s="11" t="s">
        <v>39</v>
      </c>
      <c r="D8" s="11"/>
      <c r="E8" s="6"/>
    </row>
    <row r="9" spans="1:5" ht="14.15" customHeight="1" x14ac:dyDescent="0.3">
      <c r="A9" s="5" t="s">
        <v>17</v>
      </c>
      <c r="B9" s="6"/>
      <c r="C9" s="11"/>
      <c r="D9" s="11"/>
      <c r="E9" s="6"/>
    </row>
    <row r="10" spans="1:5" x14ac:dyDescent="0.3">
      <c r="A10" s="5" t="s">
        <v>20</v>
      </c>
      <c r="B10" s="6"/>
      <c r="C10" s="11"/>
      <c r="D10" s="11"/>
      <c r="E10" s="6"/>
    </row>
    <row r="11" spans="1:5" x14ac:dyDescent="0.3">
      <c r="A11" s="5" t="s">
        <v>22</v>
      </c>
      <c r="B11" s="6"/>
      <c r="C11" s="11"/>
      <c r="D11" s="11"/>
      <c r="E11" s="6"/>
    </row>
    <row r="12" spans="1:5" x14ac:dyDescent="0.3">
      <c r="A12" s="5" t="s">
        <v>23</v>
      </c>
      <c r="B12" s="6"/>
      <c r="C12" s="11"/>
      <c r="D12" s="11"/>
      <c r="E12" s="6"/>
    </row>
    <row r="13" spans="1:5" x14ac:dyDescent="0.3">
      <c r="A13" s="5" t="s">
        <v>24</v>
      </c>
      <c r="B13" s="6"/>
      <c r="C13" s="11"/>
      <c r="D13" s="11"/>
      <c r="E13" s="6"/>
    </row>
    <row r="14" spans="1:5" x14ac:dyDescent="0.3">
      <c r="A14" s="5" t="s">
        <v>25</v>
      </c>
      <c r="B14" s="6"/>
      <c r="C14" s="11"/>
      <c r="D14" s="11"/>
      <c r="E14" s="6"/>
    </row>
    <row r="15" spans="1:5" x14ac:dyDescent="0.3">
      <c r="A15" s="19" t="s">
        <v>42</v>
      </c>
      <c r="B15" s="19"/>
      <c r="D15" s="9">
        <f>SUM(D8:D14)</f>
        <v>0</v>
      </c>
    </row>
    <row r="22" ht="14.15" customHeight="1" x14ac:dyDescent="0.3"/>
  </sheetData>
  <protectedRanges>
    <protectedRange sqref="B9:E14 D8 E8" name="Bereik3"/>
  </protectedRanges>
  <mergeCells count="2">
    <mergeCell ref="A4:B4"/>
    <mergeCell ref="A15:B15"/>
  </mergeCells>
  <conditionalFormatting sqref="D8">
    <cfRule type="expression" dxfId="12" priority="2">
      <formula>AND(ISNUMBER(D8),D8&gt;24999)</formula>
    </cfRule>
    <cfRule type="expression" dxfId="11" priority="3">
      <formula>AND(ISNUMBER(D8),D8&lt;5000)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83DD40AC-84EC-4842-BD1E-917106616726}">
            <xm:f>AND(ISNUMBER(D8),D8&gt;0.25*'2. Projectkosten'!$C$29)</xm:f>
            <x14:dxf>
              <fill>
                <patternFill>
                  <bgColor rgb="FFFF0000"/>
                </patternFill>
              </fill>
            </x14:dxf>
          </x14:cfRule>
          <xm:sqref>D8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97B52-D27F-4933-872B-47A19368493B}">
  <dimension ref="A4:C11"/>
  <sheetViews>
    <sheetView workbookViewId="0">
      <selection activeCell="B11" sqref="B11"/>
    </sheetView>
  </sheetViews>
  <sheetFormatPr defaultRowHeight="14" x14ac:dyDescent="0.3"/>
  <cols>
    <col min="1" max="1" width="25.83203125" customWidth="1"/>
    <col min="2" max="2" width="21.75" customWidth="1"/>
    <col min="3" max="3" width="26.08203125" customWidth="1"/>
  </cols>
  <sheetData>
    <row r="4" spans="1:3" x14ac:dyDescent="0.3">
      <c r="A4" s="7" t="s">
        <v>40</v>
      </c>
      <c r="B4" s="8"/>
    </row>
    <row r="5" spans="1:3" x14ac:dyDescent="0.3">
      <c r="A5" s="3"/>
    </row>
    <row r="6" spans="1:3" x14ac:dyDescent="0.3">
      <c r="A6" s="18" t="s">
        <v>41</v>
      </c>
      <c r="B6" s="22"/>
    </row>
    <row r="7" spans="1:3" x14ac:dyDescent="0.3">
      <c r="A7" s="22"/>
      <c r="B7" s="22"/>
    </row>
    <row r="8" spans="1:3" x14ac:dyDescent="0.3">
      <c r="A8" s="3"/>
    </row>
    <row r="9" spans="1:3" x14ac:dyDescent="0.3">
      <c r="A9" t="s">
        <v>34</v>
      </c>
      <c r="B9" s="10">
        <f>'2. Projectkosten'!C29</f>
        <v>0</v>
      </c>
    </row>
    <row r="10" spans="1:3" x14ac:dyDescent="0.3">
      <c r="A10" t="s">
        <v>42</v>
      </c>
      <c r="B10" s="10">
        <f>'3. Projectinkomsten'!D15</f>
        <v>0</v>
      </c>
    </row>
    <row r="11" spans="1:3" x14ac:dyDescent="0.3">
      <c r="A11" s="3" t="s">
        <v>43</v>
      </c>
      <c r="B11" s="10">
        <f>B9-B10</f>
        <v>0</v>
      </c>
      <c r="C11" s="3"/>
    </row>
  </sheetData>
  <mergeCells count="1">
    <mergeCell ref="A6:B7"/>
  </mergeCells>
  <conditionalFormatting sqref="B11">
    <cfRule type="expression" dxfId="10" priority="2">
      <formula>AND(ISNUMBER(B11),B11=0)</formula>
    </cfRule>
    <cfRule type="expression" dxfId="9" priority="3">
      <formula>AND(ISNUMBER(B11),B11&lt;&gt;0)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A3D7-6CC6-4834-BF20-44EA604B6A0E}">
  <dimension ref="A4:I23"/>
  <sheetViews>
    <sheetView workbookViewId="0">
      <selection activeCell="A6" sqref="A6:G9"/>
    </sheetView>
  </sheetViews>
  <sheetFormatPr defaultRowHeight="14" x14ac:dyDescent="0.3"/>
  <cols>
    <col min="2" max="2" width="37.08203125" customWidth="1"/>
    <col min="3" max="3" width="52.33203125" customWidth="1"/>
    <col min="4" max="4" width="9.75" customWidth="1"/>
    <col min="5" max="5" width="11.75" customWidth="1"/>
    <col min="6" max="6" width="17.33203125" customWidth="1"/>
    <col min="7" max="7" width="19.58203125" customWidth="1"/>
    <col min="9" max="9" width="0" hidden="1" customWidth="1"/>
  </cols>
  <sheetData>
    <row r="4" spans="1:9" x14ac:dyDescent="0.3">
      <c r="A4" s="20" t="s">
        <v>51</v>
      </c>
      <c r="B4" s="20"/>
      <c r="C4" s="20"/>
      <c r="D4" s="20"/>
      <c r="E4" s="20"/>
      <c r="F4" s="20"/>
      <c r="G4" s="20"/>
    </row>
    <row r="6" spans="1:9" ht="14.15" customHeight="1" x14ac:dyDescent="0.3">
      <c r="A6" s="18" t="s">
        <v>74</v>
      </c>
      <c r="B6" s="18"/>
      <c r="C6" s="18"/>
      <c r="D6" s="18"/>
      <c r="E6" s="18"/>
      <c r="F6" s="18"/>
      <c r="G6" s="18"/>
    </row>
    <row r="7" spans="1:9" ht="14.15" customHeight="1" x14ac:dyDescent="0.3">
      <c r="A7" s="18"/>
      <c r="B7" s="18"/>
      <c r="C7" s="18"/>
      <c r="D7" s="18"/>
      <c r="E7" s="18"/>
      <c r="F7" s="18"/>
      <c r="G7" s="18"/>
    </row>
    <row r="8" spans="1:9" ht="14.15" customHeight="1" x14ac:dyDescent="0.3">
      <c r="A8" s="18"/>
      <c r="B8" s="18"/>
      <c r="C8" s="18"/>
      <c r="D8" s="18"/>
      <c r="E8" s="18"/>
      <c r="F8" s="18"/>
      <c r="G8" s="18"/>
    </row>
    <row r="9" spans="1:9" ht="14.15" customHeight="1" x14ac:dyDescent="0.3">
      <c r="A9" s="18"/>
      <c r="B9" s="18"/>
      <c r="C9" s="18"/>
      <c r="D9" s="18"/>
      <c r="E9" s="18"/>
      <c r="F9" s="18"/>
      <c r="G9" s="18"/>
    </row>
    <row r="11" spans="1:9" x14ac:dyDescent="0.3">
      <c r="A11" s="3" t="s">
        <v>10</v>
      </c>
      <c r="B11" s="4" t="s">
        <v>52</v>
      </c>
      <c r="C11" s="4" t="s">
        <v>53</v>
      </c>
      <c r="D11" s="4" t="s">
        <v>54</v>
      </c>
      <c r="E11" s="4" t="s">
        <v>47</v>
      </c>
      <c r="F11" s="4" t="s">
        <v>49</v>
      </c>
      <c r="G11" s="3" t="s">
        <v>55</v>
      </c>
    </row>
    <row r="12" spans="1:9" x14ac:dyDescent="0.3">
      <c r="A12" t="s">
        <v>14</v>
      </c>
      <c r="B12" s="6"/>
      <c r="C12" s="6"/>
      <c r="D12" s="6"/>
      <c r="E12" s="11"/>
      <c r="F12" s="11">
        <f>D12*E12</f>
        <v>0</v>
      </c>
      <c r="G12" s="12"/>
      <c r="I12" t="s">
        <v>56</v>
      </c>
    </row>
    <row r="13" spans="1:9" x14ac:dyDescent="0.3">
      <c r="A13" t="s">
        <v>17</v>
      </c>
      <c r="B13" s="6"/>
      <c r="C13" s="6"/>
      <c r="D13" s="6"/>
      <c r="E13" s="11"/>
      <c r="F13" s="11">
        <f t="shared" ref="F13:F21" si="0">D13*E13</f>
        <v>0</v>
      </c>
      <c r="G13" s="12"/>
      <c r="I13" t="s">
        <v>57</v>
      </c>
    </row>
    <row r="14" spans="1:9" x14ac:dyDescent="0.3">
      <c r="A14" t="s">
        <v>20</v>
      </c>
      <c r="B14" s="6"/>
      <c r="C14" s="6"/>
      <c r="D14" s="6"/>
      <c r="E14" s="11"/>
      <c r="F14" s="11">
        <f t="shared" si="0"/>
        <v>0</v>
      </c>
      <c r="G14" s="12"/>
    </row>
    <row r="15" spans="1:9" x14ac:dyDescent="0.3">
      <c r="A15" t="s">
        <v>22</v>
      </c>
      <c r="B15" s="6"/>
      <c r="C15" s="6"/>
      <c r="D15" s="6"/>
      <c r="E15" s="11"/>
      <c r="F15" s="11">
        <f t="shared" si="0"/>
        <v>0</v>
      </c>
      <c r="G15" s="12"/>
    </row>
    <row r="16" spans="1:9" x14ac:dyDescent="0.3">
      <c r="A16" t="s">
        <v>23</v>
      </c>
      <c r="B16" s="6"/>
      <c r="C16" s="6"/>
      <c r="D16" s="6"/>
      <c r="E16" s="11"/>
      <c r="F16" s="11">
        <f t="shared" si="0"/>
        <v>0</v>
      </c>
      <c r="G16" s="12"/>
    </row>
    <row r="17" spans="1:7" x14ac:dyDescent="0.3">
      <c r="A17" t="s">
        <v>24</v>
      </c>
      <c r="B17" s="6"/>
      <c r="C17" s="6"/>
      <c r="D17" s="6"/>
      <c r="E17" s="11"/>
      <c r="F17" s="11">
        <f t="shared" si="0"/>
        <v>0</v>
      </c>
      <c r="G17" s="12"/>
    </row>
    <row r="18" spans="1:7" x14ac:dyDescent="0.3">
      <c r="A18" t="s">
        <v>25</v>
      </c>
      <c r="B18" s="6"/>
      <c r="C18" s="6"/>
      <c r="D18" s="6"/>
      <c r="E18" s="11"/>
      <c r="F18" s="11">
        <f t="shared" si="0"/>
        <v>0</v>
      </c>
      <c r="G18" s="12"/>
    </row>
    <row r="19" spans="1:7" x14ac:dyDescent="0.3">
      <c r="A19" t="s">
        <v>26</v>
      </c>
      <c r="B19" s="6"/>
      <c r="C19" s="6"/>
      <c r="D19" s="6"/>
      <c r="E19" s="11"/>
      <c r="F19" s="11">
        <f t="shared" si="0"/>
        <v>0</v>
      </c>
      <c r="G19" s="12"/>
    </row>
    <row r="20" spans="1:7" x14ac:dyDescent="0.3">
      <c r="A20" t="s">
        <v>27</v>
      </c>
      <c r="B20" s="6"/>
      <c r="C20" s="6"/>
      <c r="D20" s="6"/>
      <c r="E20" s="11"/>
      <c r="F20" s="11">
        <f t="shared" si="0"/>
        <v>0</v>
      </c>
      <c r="G20" s="12"/>
    </row>
    <row r="21" spans="1:7" x14ac:dyDescent="0.3">
      <c r="A21" t="s">
        <v>28</v>
      </c>
      <c r="B21" s="6"/>
      <c r="C21" s="6"/>
      <c r="D21" s="6"/>
      <c r="E21" s="11"/>
      <c r="F21" s="11">
        <f t="shared" si="0"/>
        <v>0</v>
      </c>
      <c r="G21" s="12"/>
    </row>
    <row r="22" spans="1:7" x14ac:dyDescent="0.3">
      <c r="A22" s="23" t="s">
        <v>58</v>
      </c>
      <c r="B22" s="23"/>
      <c r="C22" s="23"/>
      <c r="D22" s="23"/>
      <c r="E22" s="3"/>
      <c r="F22" s="9">
        <f>'2. Projectkosten'!C15</f>
        <v>0</v>
      </c>
    </row>
    <row r="23" spans="1:7" x14ac:dyDescent="0.3">
      <c r="A23" s="3"/>
      <c r="B23" s="3"/>
      <c r="C23" s="3"/>
      <c r="D23" s="3"/>
      <c r="E23" s="3"/>
      <c r="F23" s="9"/>
    </row>
  </sheetData>
  <protectedRanges>
    <protectedRange sqref="B12:E21 G12:G21" name="Bereik6"/>
  </protectedRanges>
  <mergeCells count="3">
    <mergeCell ref="A22:D22"/>
    <mergeCell ref="A4:G4"/>
    <mergeCell ref="A6:G9"/>
  </mergeCells>
  <conditionalFormatting sqref="E12:E21">
    <cfRule type="expression" dxfId="8" priority="1">
      <formula>AND(ISNUMBER(E12),E12&gt;149.09)</formula>
    </cfRule>
  </conditionalFormatting>
  <conditionalFormatting sqref="F22">
    <cfRule type="expression" dxfId="7" priority="2">
      <formula>AND(ISNUMBER(F22),F22=0)</formula>
    </cfRule>
    <cfRule type="expression" dxfId="6" priority="4">
      <formula>AND(ISNUMBER(F22),F22&lt;&gt;SUM(F12:F21))</formula>
    </cfRule>
    <cfRule type="expression" dxfId="5" priority="5">
      <formula>AND(ISNUMBER(F22),F22=SUM(F12:F21))</formula>
    </cfRule>
  </conditionalFormatting>
  <dataValidations count="1">
    <dataValidation type="list" allowBlank="1" showInputMessage="1" showErrorMessage="1" sqref="G12:G21" xr:uid="{16290316-9F4A-4271-9A58-D87458F7507A}">
      <formula1>$I$12:$I$13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47C2-E19C-4CA2-A41A-40FAAE6CDC0D}">
  <dimension ref="A4:I22"/>
  <sheetViews>
    <sheetView tabSelected="1" topLeftCell="A4" workbookViewId="0">
      <selection activeCell="C15" sqref="C15"/>
    </sheetView>
  </sheetViews>
  <sheetFormatPr defaultRowHeight="14" x14ac:dyDescent="0.3"/>
  <cols>
    <col min="2" max="2" width="37.08203125" customWidth="1"/>
    <col min="3" max="3" width="52.33203125" customWidth="1"/>
    <col min="4" max="4" width="10.75" customWidth="1"/>
    <col min="5" max="5" width="16.25" customWidth="1"/>
    <col min="6" max="6" width="17.33203125" customWidth="1"/>
    <col min="7" max="7" width="19.58203125" customWidth="1"/>
    <col min="9" max="9" width="8.58203125" hidden="1" customWidth="1"/>
  </cols>
  <sheetData>
    <row r="4" spans="1:9" x14ac:dyDescent="0.3">
      <c r="A4" s="20" t="s">
        <v>59</v>
      </c>
      <c r="B4" s="20"/>
      <c r="C4" s="20"/>
      <c r="D4" s="20"/>
      <c r="E4" s="20"/>
      <c r="F4" s="20"/>
      <c r="G4" s="20"/>
    </row>
    <row r="6" spans="1:9" ht="14.15" customHeight="1" x14ac:dyDescent="0.3">
      <c r="A6" s="18" t="s">
        <v>73</v>
      </c>
      <c r="B6" s="18"/>
      <c r="C6" s="18"/>
      <c r="D6" s="18"/>
      <c r="E6" s="18"/>
      <c r="F6" s="18"/>
      <c r="G6" s="18"/>
    </row>
    <row r="7" spans="1:9" ht="14.15" customHeight="1" x14ac:dyDescent="0.3">
      <c r="A7" s="18"/>
      <c r="B7" s="18"/>
      <c r="C7" s="18"/>
      <c r="D7" s="18"/>
      <c r="E7" s="18"/>
      <c r="F7" s="18"/>
      <c r="G7" s="18"/>
    </row>
    <row r="8" spans="1:9" ht="14.15" customHeight="1" x14ac:dyDescent="0.3">
      <c r="A8" s="18"/>
      <c r="B8" s="18"/>
      <c r="C8" s="18"/>
      <c r="D8" s="18"/>
      <c r="E8" s="18"/>
      <c r="F8" s="18"/>
      <c r="G8" s="18"/>
    </row>
    <row r="10" spans="1:9" ht="28" x14ac:dyDescent="0.3">
      <c r="A10" s="3" t="s">
        <v>10</v>
      </c>
      <c r="B10" s="4" t="s">
        <v>60</v>
      </c>
      <c r="C10" s="4" t="s">
        <v>61</v>
      </c>
      <c r="D10" s="4" t="s">
        <v>54</v>
      </c>
      <c r="E10" s="4" t="s">
        <v>62</v>
      </c>
      <c r="F10" s="4" t="s">
        <v>49</v>
      </c>
      <c r="G10" s="3" t="s">
        <v>63</v>
      </c>
    </row>
    <row r="11" spans="1:9" x14ac:dyDescent="0.3">
      <c r="A11" t="s">
        <v>14</v>
      </c>
      <c r="B11" s="6"/>
      <c r="C11" s="6"/>
      <c r="D11" s="6"/>
      <c r="E11" s="11"/>
      <c r="F11" s="11">
        <f>D11*E11</f>
        <v>0</v>
      </c>
      <c r="G11" s="12"/>
      <c r="I11" t="s">
        <v>64</v>
      </c>
    </row>
    <row r="12" spans="1:9" x14ac:dyDescent="0.3">
      <c r="A12" t="s">
        <v>17</v>
      </c>
      <c r="B12" s="6"/>
      <c r="C12" s="6"/>
      <c r="D12" s="6"/>
      <c r="E12" s="11"/>
      <c r="F12" s="11">
        <f t="shared" ref="F12:F20" si="0">D12*E12</f>
        <v>0</v>
      </c>
      <c r="G12" s="12"/>
      <c r="I12" t="s">
        <v>65</v>
      </c>
    </row>
    <row r="13" spans="1:9" x14ac:dyDescent="0.3">
      <c r="A13" t="s">
        <v>20</v>
      </c>
      <c r="B13" s="6"/>
      <c r="C13" s="6"/>
      <c r="D13" s="6"/>
      <c r="E13" s="11"/>
      <c r="F13" s="11">
        <f t="shared" si="0"/>
        <v>0</v>
      </c>
      <c r="G13" s="12"/>
    </row>
    <row r="14" spans="1:9" x14ac:dyDescent="0.3">
      <c r="A14" t="s">
        <v>22</v>
      </c>
      <c r="B14" s="6"/>
      <c r="C14" s="6"/>
      <c r="D14" s="6"/>
      <c r="E14" s="11"/>
      <c r="F14" s="11">
        <f t="shared" si="0"/>
        <v>0</v>
      </c>
      <c r="G14" s="12"/>
    </row>
    <row r="15" spans="1:9" x14ac:dyDescent="0.3">
      <c r="A15" t="s">
        <v>23</v>
      </c>
      <c r="B15" s="6"/>
      <c r="C15" s="6"/>
      <c r="D15" s="6"/>
      <c r="E15" s="11"/>
      <c r="F15" s="11">
        <f t="shared" si="0"/>
        <v>0</v>
      </c>
      <c r="G15" s="12"/>
    </row>
    <row r="16" spans="1:9" x14ac:dyDescent="0.3">
      <c r="A16" t="s">
        <v>24</v>
      </c>
      <c r="B16" s="6"/>
      <c r="C16" s="6"/>
      <c r="D16" s="6"/>
      <c r="E16" s="11"/>
      <c r="F16" s="11">
        <f t="shared" si="0"/>
        <v>0</v>
      </c>
      <c r="G16" s="12"/>
    </row>
    <row r="17" spans="1:7" x14ac:dyDescent="0.3">
      <c r="A17" t="s">
        <v>25</v>
      </c>
      <c r="B17" s="6"/>
      <c r="C17" s="6"/>
      <c r="D17" s="6"/>
      <c r="E17" s="11"/>
      <c r="F17" s="11">
        <f t="shared" si="0"/>
        <v>0</v>
      </c>
      <c r="G17" s="12"/>
    </row>
    <row r="18" spans="1:7" x14ac:dyDescent="0.3">
      <c r="A18" t="s">
        <v>26</v>
      </c>
      <c r="B18" s="6"/>
      <c r="C18" s="6"/>
      <c r="D18" s="6"/>
      <c r="E18" s="11"/>
      <c r="F18" s="11">
        <f t="shared" si="0"/>
        <v>0</v>
      </c>
      <c r="G18" s="12"/>
    </row>
    <row r="19" spans="1:7" x14ac:dyDescent="0.3">
      <c r="A19" t="s">
        <v>27</v>
      </c>
      <c r="B19" s="6"/>
      <c r="C19" s="6"/>
      <c r="D19" s="6"/>
      <c r="E19" s="11"/>
      <c r="F19" s="11">
        <f t="shared" si="0"/>
        <v>0</v>
      </c>
      <c r="G19" s="12"/>
    </row>
    <row r="20" spans="1:7" x14ac:dyDescent="0.3">
      <c r="A20" t="s">
        <v>28</v>
      </c>
      <c r="B20" s="6"/>
      <c r="C20" s="6"/>
      <c r="D20" s="6"/>
      <c r="E20" s="11"/>
      <c r="F20" s="11">
        <f t="shared" si="0"/>
        <v>0</v>
      </c>
      <c r="G20" s="12"/>
    </row>
    <row r="21" spans="1:7" x14ac:dyDescent="0.3">
      <c r="A21" s="23" t="s">
        <v>66</v>
      </c>
      <c r="B21" s="23"/>
      <c r="C21" s="23"/>
      <c r="D21" s="23"/>
      <c r="E21" s="3"/>
      <c r="F21" s="9">
        <f>'2. Projectkosten'!C16</f>
        <v>0</v>
      </c>
    </row>
    <row r="22" spans="1:7" x14ac:dyDescent="0.3">
      <c r="A22" s="3"/>
      <c r="B22" s="3"/>
      <c r="C22" s="3"/>
      <c r="D22" s="3"/>
      <c r="E22" s="3"/>
      <c r="F22" s="9"/>
    </row>
  </sheetData>
  <protectedRanges>
    <protectedRange sqref="B11:E20 G11:G20" name="Bereik7"/>
  </protectedRanges>
  <mergeCells count="3">
    <mergeCell ref="A4:G4"/>
    <mergeCell ref="A21:D21"/>
    <mergeCell ref="A6:G8"/>
  </mergeCells>
  <conditionalFormatting sqref="E11:E20">
    <cfRule type="expression" dxfId="4" priority="2">
      <formula>AND(ISNUMBER(E11),E11&gt;22)</formula>
    </cfRule>
  </conditionalFormatting>
  <conditionalFormatting sqref="F21">
    <cfRule type="expression" dxfId="3" priority="1">
      <formula>AND(ISNUMBER(F21),F21=0)</formula>
    </cfRule>
    <cfRule type="expression" dxfId="2" priority="3">
      <formula>AND(ISNUMBER(F21),F21&lt;&gt;SUM(F11:F20))</formula>
    </cfRule>
    <cfRule type="expression" dxfId="1" priority="4">
      <formula>AND(ISNUMBER(F21),F21=SUM(F11:F20))</formula>
    </cfRule>
  </conditionalFormatting>
  <dataValidations count="1">
    <dataValidation type="list" allowBlank="1" showInputMessage="1" showErrorMessage="1" sqref="G11:G20" xr:uid="{8BC3ECAA-CD63-4CFD-A063-FE5789FCD641}">
      <formula1>$I$11:$I$12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32218-84B5-41D7-B796-5131A04A732E}">
  <dimension ref="A4:G26"/>
  <sheetViews>
    <sheetView topLeftCell="A2" workbookViewId="0">
      <selection activeCell="A6" sqref="A6:G10"/>
    </sheetView>
  </sheetViews>
  <sheetFormatPr defaultRowHeight="14" x14ac:dyDescent="0.3"/>
  <cols>
    <col min="2" max="2" width="19.83203125" customWidth="1"/>
    <col min="3" max="3" width="7.08203125" customWidth="1"/>
    <col min="4" max="4" width="73.75" customWidth="1"/>
    <col min="5" max="5" width="23.33203125" customWidth="1"/>
    <col min="6" max="6" width="27.58203125" customWidth="1"/>
    <col min="7" max="7" width="17.33203125" customWidth="1"/>
  </cols>
  <sheetData>
    <row r="4" spans="1:7" x14ac:dyDescent="0.3">
      <c r="A4" s="20" t="s">
        <v>72</v>
      </c>
      <c r="B4" s="20"/>
      <c r="C4" s="20"/>
      <c r="D4" s="20"/>
      <c r="E4" s="20"/>
      <c r="F4" s="20"/>
      <c r="G4" s="20"/>
    </row>
    <row r="6" spans="1:7" x14ac:dyDescent="0.3">
      <c r="A6" s="18" t="s">
        <v>69</v>
      </c>
      <c r="B6" s="18"/>
      <c r="C6" s="18"/>
      <c r="D6" s="18"/>
      <c r="E6" s="18"/>
      <c r="F6" s="18"/>
      <c r="G6" s="18"/>
    </row>
    <row r="7" spans="1:7" x14ac:dyDescent="0.3">
      <c r="A7" s="18"/>
      <c r="B7" s="18"/>
      <c r="C7" s="18"/>
      <c r="D7" s="18"/>
      <c r="E7" s="18"/>
      <c r="F7" s="18"/>
      <c r="G7" s="18"/>
    </row>
    <row r="8" spans="1:7" x14ac:dyDescent="0.3">
      <c r="A8" s="18"/>
      <c r="B8" s="18"/>
      <c r="C8" s="18"/>
      <c r="D8" s="18"/>
      <c r="E8" s="18"/>
      <c r="F8" s="18"/>
      <c r="G8" s="18"/>
    </row>
    <row r="9" spans="1:7" ht="14.5" customHeight="1" x14ac:dyDescent="0.3">
      <c r="A9" s="18"/>
      <c r="B9" s="18"/>
      <c r="C9" s="18"/>
      <c r="D9" s="18"/>
      <c r="E9" s="18"/>
      <c r="F9" s="18"/>
      <c r="G9" s="18"/>
    </row>
    <row r="10" spans="1:7" ht="14.5" customHeight="1" x14ac:dyDescent="0.3">
      <c r="A10" s="18"/>
      <c r="B10" s="18"/>
      <c r="C10" s="18"/>
      <c r="D10" s="18"/>
      <c r="E10" s="18"/>
      <c r="F10" s="18"/>
      <c r="G10" s="18"/>
    </row>
    <row r="12" spans="1:7" ht="28" x14ac:dyDescent="0.3">
      <c r="A12" s="3" t="s">
        <v>10</v>
      </c>
      <c r="B12" s="4" t="s">
        <v>44</v>
      </c>
      <c r="C12" s="4" t="s">
        <v>45</v>
      </c>
      <c r="D12" s="4" t="s">
        <v>46</v>
      </c>
      <c r="E12" s="4" t="s">
        <v>47</v>
      </c>
      <c r="F12" s="4" t="s">
        <v>48</v>
      </c>
      <c r="G12" s="4" t="s">
        <v>49</v>
      </c>
    </row>
    <row r="13" spans="1:7" x14ac:dyDescent="0.3">
      <c r="A13" t="s">
        <v>14</v>
      </c>
      <c r="B13" s="6"/>
      <c r="C13" s="6"/>
      <c r="D13" s="6"/>
      <c r="E13" s="11"/>
      <c r="F13" s="11">
        <v>0</v>
      </c>
      <c r="G13" s="11">
        <f>C13*E13+C13*F13</f>
        <v>0</v>
      </c>
    </row>
    <row r="14" spans="1:7" x14ac:dyDescent="0.3">
      <c r="A14" t="s">
        <v>17</v>
      </c>
      <c r="B14" s="6"/>
      <c r="C14" s="6"/>
      <c r="D14" s="6"/>
      <c r="E14" s="11"/>
      <c r="F14" s="11"/>
      <c r="G14" s="11">
        <f t="shared" ref="G14:G22" si="0">C14*E14+C14*F14</f>
        <v>0</v>
      </c>
    </row>
    <row r="15" spans="1:7" x14ac:dyDescent="0.3">
      <c r="A15" t="s">
        <v>20</v>
      </c>
      <c r="B15" s="6"/>
      <c r="C15" s="6"/>
      <c r="D15" s="6"/>
      <c r="E15" s="11"/>
      <c r="F15" s="11"/>
      <c r="G15" s="11">
        <f t="shared" si="0"/>
        <v>0</v>
      </c>
    </row>
    <row r="16" spans="1:7" x14ac:dyDescent="0.3">
      <c r="A16" t="s">
        <v>22</v>
      </c>
      <c r="B16" s="6"/>
      <c r="C16" s="6"/>
      <c r="D16" s="6"/>
      <c r="E16" s="11"/>
      <c r="F16" s="11"/>
      <c r="G16" s="11">
        <f t="shared" si="0"/>
        <v>0</v>
      </c>
    </row>
    <row r="17" spans="1:7" x14ac:dyDescent="0.3">
      <c r="A17" t="s">
        <v>23</v>
      </c>
      <c r="B17" s="6"/>
      <c r="C17" s="6"/>
      <c r="D17" s="6"/>
      <c r="E17" s="11"/>
      <c r="F17" s="11"/>
      <c r="G17" s="11">
        <f t="shared" si="0"/>
        <v>0</v>
      </c>
    </row>
    <row r="18" spans="1:7" x14ac:dyDescent="0.3">
      <c r="A18" t="s">
        <v>24</v>
      </c>
      <c r="B18" s="6"/>
      <c r="C18" s="6"/>
      <c r="D18" s="6"/>
      <c r="E18" s="11"/>
      <c r="F18" s="11"/>
      <c r="G18" s="11">
        <f t="shared" si="0"/>
        <v>0</v>
      </c>
    </row>
    <row r="19" spans="1:7" x14ac:dyDescent="0.3">
      <c r="A19" t="s">
        <v>25</v>
      </c>
      <c r="B19" s="6"/>
      <c r="C19" s="6"/>
      <c r="D19" s="6"/>
      <c r="E19" s="11"/>
      <c r="F19" s="11"/>
      <c r="G19" s="11">
        <f t="shared" si="0"/>
        <v>0</v>
      </c>
    </row>
    <row r="20" spans="1:7" x14ac:dyDescent="0.3">
      <c r="A20" t="s">
        <v>26</v>
      </c>
      <c r="B20" s="6"/>
      <c r="C20" s="6"/>
      <c r="D20" s="6"/>
      <c r="E20" s="11"/>
      <c r="F20" s="11"/>
      <c r="G20" s="11">
        <f t="shared" si="0"/>
        <v>0</v>
      </c>
    </row>
    <row r="21" spans="1:7" x14ac:dyDescent="0.3">
      <c r="A21" t="s">
        <v>27</v>
      </c>
      <c r="B21" s="6"/>
      <c r="C21" s="6"/>
      <c r="D21" s="6"/>
      <c r="E21" s="11"/>
      <c r="F21" s="11"/>
      <c r="G21" s="11">
        <f t="shared" si="0"/>
        <v>0</v>
      </c>
    </row>
    <row r="22" spans="1:7" x14ac:dyDescent="0.3">
      <c r="A22" t="s">
        <v>28</v>
      </c>
      <c r="B22" s="6"/>
      <c r="C22" s="6"/>
      <c r="D22" s="6"/>
      <c r="E22" s="11"/>
      <c r="F22" s="11"/>
      <c r="G22" s="11">
        <f t="shared" si="0"/>
        <v>0</v>
      </c>
    </row>
    <row r="23" spans="1:7" x14ac:dyDescent="0.3">
      <c r="A23" s="23" t="s">
        <v>70</v>
      </c>
      <c r="B23" s="23"/>
      <c r="C23" s="23"/>
      <c r="D23" s="23"/>
      <c r="E23" s="23"/>
      <c r="F23" s="3"/>
      <c r="G23" s="9"/>
    </row>
    <row r="24" spans="1:7" x14ac:dyDescent="0.3">
      <c r="A24" s="3"/>
      <c r="B24" s="3"/>
      <c r="C24" s="3"/>
      <c r="D24" s="3"/>
      <c r="E24" s="3"/>
      <c r="F24" s="3"/>
      <c r="G24" s="9"/>
    </row>
    <row r="25" spans="1:7" x14ac:dyDescent="0.3">
      <c r="A25" s="18" t="s">
        <v>50</v>
      </c>
      <c r="B25" s="18"/>
      <c r="C25" s="18"/>
      <c r="D25" s="18"/>
      <c r="E25" s="18"/>
      <c r="F25" s="18"/>
      <c r="G25" s="18"/>
    </row>
    <row r="26" spans="1:7" x14ac:dyDescent="0.3">
      <c r="A26" s="18"/>
      <c r="B26" s="18"/>
      <c r="C26" s="18"/>
      <c r="D26" s="18"/>
      <c r="E26" s="18"/>
      <c r="F26" s="18"/>
      <c r="G26" s="18"/>
    </row>
  </sheetData>
  <protectedRanges>
    <protectedRange sqref="B13:F22" name="Bereik5"/>
  </protectedRanges>
  <mergeCells count="4">
    <mergeCell ref="A25:G26"/>
    <mergeCell ref="A23:E23"/>
    <mergeCell ref="A4:G4"/>
    <mergeCell ref="A6:G10"/>
  </mergeCells>
  <conditionalFormatting sqref="F13:F22">
    <cfRule type="expression" dxfId="0" priority="2">
      <formula>AND(ISNUMBER(F13),F13&gt;0.2*E13)</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c8dcc22e-d1e8-437e-82e1-d82d8641214c">
      <Terms xmlns="http://schemas.microsoft.com/office/infopath/2007/PartnerControls"/>
    </TaxKeywordTaxHTField>
    <ic7bc0bece1c448f8ceec46a4675dd9b xmlns="c8dcc22e-d1e8-437e-82e1-d82d8641214c">
      <Terms xmlns="http://schemas.microsoft.com/office/infopath/2007/PartnerControls"/>
    </ic7bc0bece1c448f8ceec46a4675dd9b>
    <TaxCatchAll xmlns="c8dcc22e-d1e8-437e-82e1-d82d8641214c">
      <Value>230</Value>
    </TaxCatchAll>
    <lcf76f155ced4ddcb4097134ff3c332f xmlns="233bf334-b381-4ae3-8b3e-fa791c5e6362">
      <Terms xmlns="http://schemas.microsoft.com/office/infopath/2007/PartnerControls"/>
    </lcf76f155ced4ddcb4097134ff3c332f>
    <pfBehandelaar xmlns="c8dcc22e-d1e8-437e-82e1-d82d8641214c">
      <UserInfo>
        <DisplayName/>
        <AccountId xsi:nil="true"/>
        <AccountType/>
      </UserInfo>
    </pfBehandelaar>
    <_dlc_DocId xmlns="c8dcc22e-d1e8-437e-82e1-d82d8641214c">PF00-878292508-28910</_dlc_DocId>
    <_dlc_DocIdUrl xmlns="c8dcc22e-d1e8-437e-82e1-d82d8641214c">
      <Url>https://fryslan.sharepoint.com/sites/subsidies/_layouts/15/DocIdRedir.aspx?ID=PF00-878292508-28910</Url>
      <Description>PF00-878292508-28910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BasisArchiefDocument" ma:contentTypeID="0x010100ACB23D82E564BA4F845A28018CE9564600F6624C0796B15447A80DFEFC77C5132A" ma:contentTypeVersion="18" ma:contentTypeDescription="" ma:contentTypeScope="" ma:versionID="e7575ecee5d9a6fb9bc1542ec46d7fe2">
  <xsd:schema xmlns:xsd="http://www.w3.org/2001/XMLSchema" xmlns:xs="http://www.w3.org/2001/XMLSchema" xmlns:p="http://schemas.microsoft.com/office/2006/metadata/properties" xmlns:ns2="c8dcc22e-d1e8-437e-82e1-d82d8641214c" xmlns:ns4="c8dcc22e-d1e8-437e-82e1-d82d8641214c" xmlns:ns5="233bf334-b381-4ae3-8b3e-fa791c5e6362" targetNamespace="http://schemas.microsoft.com/office/2006/metadata/properties" ma:root="true" ma:fieldsID="76b753341954c3b356a56c30c2af3898" ns4:_="" ns5:_="">
    <xsd:import namespace="c8dcc22e-d1e8-437e-82e1-d82d8641214c"/>
    <xsd:import namespace="c8dcc22e-d1e8-437e-82e1-d82d8641214c"/>
    <xsd:import namespace="233bf334-b381-4ae3-8b3e-fa791c5e6362"/>
    <xsd:element name="properties">
      <xsd:complexType>
        <xsd:sequence>
          <xsd:element name="documentManagement">
            <xsd:complexType>
              <xsd:all>
                <xsd:element ref="ns2:pfBehandelaar" minOccurs="0"/>
                <xsd:element ref="ns2:ic7bc0bece1c448f8ceec46a4675dd9b" minOccurs="0"/>
                <xsd:element ref="ns4:_dlc_DocId" minOccurs="0"/>
                <xsd:element ref="ns4:_dlc_DocIdUrl" minOccurs="0"/>
                <xsd:element ref="ns4:_dlc_DocIdPersistId" minOccurs="0"/>
                <xsd:element ref="ns4:TaxCatchAllLabel" minOccurs="0"/>
                <xsd:element ref="ns4:TaxCatchAll" minOccurs="0"/>
                <xsd:element ref="ns4:TaxKeywordTaxHTField" minOccurs="0"/>
                <xsd:element ref="ns5:MediaServiceAutoKeyPoints" minOccurs="0"/>
                <xsd:element ref="ns5:MediaServiceKeyPoints" minOccurs="0"/>
                <xsd:element ref="ns4:SharedWithUsers" minOccurs="0"/>
                <xsd:element ref="ns4:SharedWithDetails"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cc22e-d1e8-437e-82e1-d82d8641214c" elementFormDefault="qualified">
    <xsd:import namespace="http://schemas.microsoft.com/office/2006/documentManagement/types"/>
    <xsd:import namespace="http://schemas.microsoft.com/office/infopath/2007/PartnerControls"/>
    <xsd:element name="pfBehandelaar" ma:index="3" nillable="true" ma:displayName="Behandelaar" ma:list="UserInfo" ma:SharePointGroup="0" ma:internalName="pfBehandelaa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c7bc0bece1c448f8ceec46a4675dd9b" ma:index="11" nillable="true" ma:taxonomy="true" ma:internalName="ic7bc0bece1c448f8ceec46a4675dd9b" ma:taxonomyFieldName="pfDocumenttype" ma:displayName="Documenttype" ma:default="" ma:fieldId="{2c7bc0be-ce1c-448f-8cee-c46a4675dd9b}" ma:sspId="eaf9897b-199b-4c07-af7a-d0a2188f11c6" ma:termSetId="08e72d5c-b052-48bd-8ede-97584e8557c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dcc22e-d1e8-437e-82e1-d82d8641214c" elementFormDefault="qualified">
    <xsd:import namespace="http://schemas.microsoft.com/office/2006/documentManagement/types"/>
    <xsd:import namespace="http://schemas.microsoft.com/office/infopath/2007/PartnerControls"/>
    <xsd:element name="_dlc_DocId" ma:index="12" nillable="true" ma:displayName="Waarde van de document-id" ma:description="De waarde van de document-id die aan dit item is toegewezen." ma:internalName="_dlc_DocId" ma:readOnly="true">
      <xsd:simpleType>
        <xsd:restriction base="dms:Text"/>
      </xsd:simpleType>
    </xsd:element>
    <xsd:element name="_dlc_DocIdUrl" ma:index="1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Id blijven behouden" ma:description="Id behouden tijdens toevoegen." ma:hidden="true" ma:internalName="_dlc_DocIdPersistId" ma:readOnly="true">
      <xsd:simpleType>
        <xsd:restriction base="dms:Boolean"/>
      </xsd:simpleType>
    </xsd:element>
    <xsd:element name="TaxCatchAllLabel" ma:index="15" nillable="true" ma:displayName="Taxonomy Catch All Column1" ma:hidden="true" ma:list="{0000e11b-1189-4a4a-ba45-57dda8a97381}" ma:internalName="TaxCatchAllLabel" ma:readOnly="true" ma:showField="CatchAllDataLabel" ma:web="c8dcc22e-d1e8-437e-82e1-d82d8641214c">
      <xsd:complexType>
        <xsd:complexContent>
          <xsd:extension base="dms:MultiChoiceLookup">
            <xsd:sequence>
              <xsd:element name="Value" type="dms:Lookup" maxOccurs="unbounded" minOccurs="0" nillable="true"/>
            </xsd:sequence>
          </xsd:extension>
        </xsd:complexContent>
      </xsd:complexType>
    </xsd:element>
    <xsd:element name="TaxCatchAll" ma:index="16" nillable="true" ma:displayName="Taxonomy Catch All Column" ma:hidden="true" ma:list="{0000e11b-1189-4a4a-ba45-57dda8a97381}" ma:internalName="TaxCatchAll" ma:showField="CatchAllData" ma:web="c8dcc22e-d1e8-437e-82e1-d82d8641214c">
      <xsd:complexType>
        <xsd:complexContent>
          <xsd:extension base="dms:MultiChoiceLookup">
            <xsd:sequence>
              <xsd:element name="Value" type="dms:Lookup" maxOccurs="unbounded" minOccurs="0" nillable="true"/>
            </xsd:sequence>
          </xsd:extension>
        </xsd:complexContent>
      </xsd:complexType>
    </xsd:element>
    <xsd:element name="TaxKeywordTaxHTField" ma:index="17" nillable="true" ma:taxonomy="true" ma:internalName="TaxKeywordTaxHTField" ma:taxonomyFieldName="TaxKeyword" ma:displayName="Ondernemingstrefwoorden" ma:fieldId="{23f27201-bee3-471e-b2e7-b64fd8b7ca38}" ma:taxonomyMulti="true" ma:sspId="eaf9897b-199b-4c07-af7a-d0a2188f11c6" ma:termSetId="00000000-0000-0000-0000-000000000000" ma:anchorId="00000000-0000-0000-0000-000000000000" ma:open="true" ma:isKeyword="true">
      <xsd:complexType>
        <xsd:sequence>
          <xsd:element ref="pc:Terms" minOccurs="0" maxOccurs="1"/>
        </xsd:sequence>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3bf334-b381-4ae3-8b3e-fa791c5e6362" elementFormDefault="qualified">
    <xsd:import namespace="http://schemas.microsoft.com/office/2006/documentManagement/types"/>
    <xsd:import namespace="http://schemas.microsoft.com/office/infopath/2007/PartnerControls"/>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eaf9897b-199b-4c07-af7a-d0a2188f11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85E04A-3F73-4B21-908C-5C0A6D24B696}">
  <ds:schemaRefs>
    <ds:schemaRef ds:uri="http://schemas.microsoft.com/office/2006/metadata/properties"/>
    <ds:schemaRef ds:uri="http://schemas.microsoft.com/office/infopath/2007/PartnerControls"/>
    <ds:schemaRef ds:uri="c8dcc22e-d1e8-437e-82e1-d82d8641214c"/>
    <ds:schemaRef ds:uri="233bf334-b381-4ae3-8b3e-fa791c5e6362"/>
  </ds:schemaRefs>
</ds:datastoreItem>
</file>

<file path=customXml/itemProps2.xml><?xml version="1.0" encoding="utf-8"?>
<ds:datastoreItem xmlns:ds="http://schemas.openxmlformats.org/officeDocument/2006/customXml" ds:itemID="{A66E5686-8C60-4C8F-B56C-46713AD58FA6}">
  <ds:schemaRefs>
    <ds:schemaRef ds:uri="http://schemas.microsoft.com/sharepoint/v3/contenttype/forms"/>
  </ds:schemaRefs>
</ds:datastoreItem>
</file>

<file path=customXml/itemProps3.xml><?xml version="1.0" encoding="utf-8"?>
<ds:datastoreItem xmlns:ds="http://schemas.openxmlformats.org/officeDocument/2006/customXml" ds:itemID="{059211C6-9185-4D8F-AD07-C72A4209091C}">
  <ds:schemaRefs>
    <ds:schemaRef ds:uri="http://schemas.microsoft.com/sharepoint/events"/>
  </ds:schemaRefs>
</ds:datastoreItem>
</file>

<file path=customXml/itemProps4.xml><?xml version="1.0" encoding="utf-8"?>
<ds:datastoreItem xmlns:ds="http://schemas.openxmlformats.org/officeDocument/2006/customXml" ds:itemID="{C89D4FB0-6095-442D-AF16-6930F06C1D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cc22e-d1e8-437e-82e1-d82d8641214c"/>
    <ds:schemaRef ds:uri="233bf334-b381-4ae3-8b3e-fa791c5e63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14deb5b-d7df-4aea-a025-380c90e4e717}" enabled="0" method="" siteId="{414deb5b-d7df-4aea-a025-380c90e4e71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1. Algemene projectgegevens</vt:lpstr>
      <vt:lpstr>2. Projectkosten</vt:lpstr>
      <vt:lpstr>3. Projectinkomsten</vt:lpstr>
      <vt:lpstr>4. Controle berekening</vt:lpstr>
      <vt:lpstr>5. Specificatie externe inhuur</vt:lpstr>
      <vt:lpstr>6. Specificatie vrijwilligers</vt:lpstr>
      <vt:lpstr>7. Specificatie personeel</vt:lpstr>
    </vt:vector>
  </TitlesOfParts>
  <Manager/>
  <Company>Provincie Fryslan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Bente Bruining</dc:creator>
  <cp:keywords/>
  <dc:description/>
  <cp:lastModifiedBy>Jong, Mirjam de</cp:lastModifiedBy>
  <cp:revision/>
  <dcterms:created xsi:type="dcterms:W3CDTF">2025-10-23T07:07:45Z</dcterms:created>
  <dcterms:modified xsi:type="dcterms:W3CDTF">2026-04-07T13:24:30Z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0x010100ACB23D82E564BA4F845A28018CE9564600F6624C0796B15447A80DFEFC77C5132A</vt:lpwstr>
  </property>
  <property fmtid="{D5CDD505-2E9C-101B-9397-08002B2CF9AE}" pid="3" name="g613eed44ffa49e891404850c3b6dc2f">
    <vt:lpwstr>Team Subsidiezaken 2|a5d57703-59c1-4856-acb9-cab96f50add9</vt:lpwstr>
  </property>
  <property fmtid="{D5CDD505-2E9C-101B-9397-08002B2CF9AE}" pid="4" name="_dlc_DocIdItemGuid">
    <vt:lpwstr>778a6b6f-2e7b-44cd-8fc3-d942c4275724</vt:lpwstr>
  </property>
  <property fmtid="{D5CDD505-2E9C-101B-9397-08002B2CF9AE}" pid="5" name="TaxKeyword">
    <vt:lpwstr/>
  </property>
  <property fmtid="{D5CDD505-2E9C-101B-9397-08002B2CF9AE}" pid="6" name="MediaServiceImageTags">
    <vt:lpwstr/>
  </property>
  <property fmtid="{D5CDD505-2E9C-101B-9397-08002B2CF9AE}" pid="7" name="pfDocumenttype">
    <vt:lpwstr/>
  </property>
  <property fmtid="{D5CDD505-2E9C-101B-9397-08002B2CF9AE}" pid="8" name="pfTypeRelatie">
    <vt:lpwstr>230;#Team Subsidiezaken 2|a5d57703-59c1-4856-acb9-cab96f50add9</vt:lpwstr>
  </property>
</Properties>
</file>