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ryslan.sharepoint.com/sites/subsidies/Gedeelde documenten/Frysk foar no en letter Nieuw/"/>
    </mc:Choice>
  </mc:AlternateContent>
  <xr:revisionPtr revIDLastSave="0" documentId="8_{FE9C4CB8-A195-4992-84AB-01991488C6AC}" xr6:coauthVersionLast="47" xr6:coauthVersionMax="47" xr10:uidLastSave="{00000000-0000-0000-0000-000000000000}"/>
  <workbookProtection workbookAlgorithmName="SHA-512" workbookHashValue="cG/pgGYIbmsSgc7pj0j0sb8hXtKU8L0bdzexeckiL9f43waX7zb+iNlvj5ciyKo1fwDxNhMVzD5RRISKMTczdA==" workbookSaltValue="n2ppkdie2fMrCc5f/v8Biw==" workbookSpinCount="100000" lockStructure="1"/>
  <bookViews>
    <workbookView xWindow="33360" yWindow="2160" windowWidth="21600" windowHeight="11175" firstSheet="2" activeTab="6" xr2:uid="{74D0498E-F309-436E-953D-63860C7FF563}"/>
  </bookViews>
  <sheets>
    <sheet name="1. Algemene projectgegevens" sheetId="1" r:id="rId1"/>
    <sheet name="2. Projectkosten" sheetId="2" r:id="rId2"/>
    <sheet name="3. Projectinkomsten" sheetId="3" r:id="rId3"/>
    <sheet name="4. Controle berekening" sheetId="4" r:id="rId4"/>
    <sheet name="5. Specificatie personeel" sheetId="5" r:id="rId5"/>
    <sheet name="6. Specificatie externe inhuur" sheetId="6" r:id="rId6"/>
    <sheet name="7. Specificatie vrijwilliger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G23" i="5"/>
  <c r="D15" i="3"/>
  <c r="B10" i="4" s="1"/>
  <c r="B11" i="4" l="1"/>
</calcChain>
</file>

<file path=xl/sharedStrings.xml><?xml version="1.0" encoding="utf-8"?>
<sst xmlns="http://schemas.openxmlformats.org/spreadsheetml/2006/main" count="124" uniqueCount="75">
  <si>
    <t xml:space="preserve">Instructies:
Vul alle tabbladen die op uw begroting van toepassing zijn volledig in. Denk daarbij ook aan de specificaties voor een aantal kostenposten (personeel, externe inhuur en vrijwilligers) indien deze kosten onderdeel uitmaken van uw projectkosten. </t>
  </si>
  <si>
    <t>1. Algemene projectgegevens</t>
  </si>
  <si>
    <t>Aanvrager:</t>
  </si>
  <si>
    <t>Project:</t>
  </si>
  <si>
    <t>Datum begroting:</t>
  </si>
  <si>
    <t>inclusief BTW</t>
  </si>
  <si>
    <t>De kosten zijn:</t>
  </si>
  <si>
    <t>exclusief BTW</t>
  </si>
  <si>
    <t>Toelichting:
Kan uw organisatie de btw terugvragen bij de Belastingdienst? Vul dan de kosten exclusief btw in. Kan dat niet, vul dan de kosten inclusief btw in.</t>
  </si>
  <si>
    <t>2. Projectkosten</t>
  </si>
  <si>
    <t>nr.</t>
  </si>
  <si>
    <t>Kostenpost</t>
  </si>
  <si>
    <t>Bedrag</t>
  </si>
  <si>
    <t>Berekening/toelichting</t>
  </si>
  <si>
    <t>1.</t>
  </si>
  <si>
    <t>Personeel</t>
  </si>
  <si>
    <t>Let op: vul ook tab 5. in</t>
  </si>
  <si>
    <t>2.</t>
  </si>
  <si>
    <t>Externe inhuur</t>
  </si>
  <si>
    <t>Let op: vul ook tab 6. in</t>
  </si>
  <si>
    <t>3.</t>
  </si>
  <si>
    <t>Vrijwilligers</t>
  </si>
  <si>
    <t>Let op: vul ook tab 7. in</t>
  </si>
  <si>
    <t>4.</t>
  </si>
  <si>
    <t>5.</t>
  </si>
  <si>
    <t>6.</t>
  </si>
  <si>
    <t>7.</t>
  </si>
  <si>
    <t>8.</t>
  </si>
  <si>
    <t>9.</t>
  </si>
  <si>
    <t>10.</t>
  </si>
  <si>
    <t>11.</t>
  </si>
  <si>
    <t>12.</t>
  </si>
  <si>
    <t>13.</t>
  </si>
  <si>
    <t>14.</t>
  </si>
  <si>
    <t>15.</t>
  </si>
  <si>
    <t>Totale projectkosten</t>
  </si>
  <si>
    <t>3. Projectinkomsten</t>
  </si>
  <si>
    <t>Type bijdrage</t>
  </si>
  <si>
    <t>Naam organisatie / fonds</t>
  </si>
  <si>
    <t>Subsidie</t>
  </si>
  <si>
    <t>Provinsje Fryslân</t>
  </si>
  <si>
    <t>4. Controleberekening</t>
  </si>
  <si>
    <t>Toelichting:
Saldo moet € 0 zijn.</t>
  </si>
  <si>
    <t>Totale projectinkomsten</t>
  </si>
  <si>
    <t xml:space="preserve">Saldo </t>
  </si>
  <si>
    <t>Functie</t>
  </si>
  <si>
    <t>Aantal uren</t>
  </si>
  <si>
    <t>Berekening uurtarief (brutojaarloon + werkgeverslasten / aantal werkbare uren*)</t>
  </si>
  <si>
    <t>Uurtarief</t>
  </si>
  <si>
    <t>Opslag overhead (max. 20% van uurtarief)</t>
  </si>
  <si>
    <t>Totaal bedrag</t>
  </si>
  <si>
    <t>Totaal personeelskosten (moet overeenkomen met totale personeelskosten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</si>
  <si>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</si>
  <si>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6. Specificatie externe inhuur (artikel 2.7 Uasv)</t>
  </si>
  <si>
    <t>Naam / leverancier</t>
  </si>
  <si>
    <t>Activiteit / dienst</t>
  </si>
  <si>
    <t>Uren</t>
  </si>
  <si>
    <t>Offerte bijgevoegd?</t>
  </si>
  <si>
    <t>Ja</t>
  </si>
  <si>
    <t>Nee</t>
  </si>
  <si>
    <t>Totaal externe inhuur (moet overeenkomen met totale kosten externe inhuur zoals opgenomen in 2. Projectkosten)</t>
  </si>
  <si>
    <t>7. Specificatie Vrijwilligersvergoedingen (artikel 2.8 Uasv)</t>
  </si>
  <si>
    <t>Naam vrijwilliger / rol</t>
  </si>
  <si>
    <t>Activiteit</t>
  </si>
  <si>
    <t>Vergoeding 
(max. € 22,00/uur)</t>
  </si>
  <si>
    <t>Betaald uit</t>
  </si>
  <si>
    <t>Project</t>
  </si>
  <si>
    <t>Andere bron</t>
  </si>
  <si>
    <t>Totaal vrijwilligersvergoedingen (moet overeenkomen met totale kosten vrijwilligers zoals opgenomen in 2. Projectkosten)</t>
  </si>
  <si>
    <t>Toelichting:
Licht alle kosten concreet toe (geen ‘diversen’).
Onvoorziene kosten worden voor maximaal 5%, bekeken ten opzichte van de overige subsidiabele kosten, gesubsidieerd.
Vrijwilligersuren tellen alleen mee als deze daadwerkelijk worden uitbetaald (max. € 22 per uur).</t>
  </si>
  <si>
    <t>Begrotingsformat - Untwikkeljen plan Fryske taal en kultuer (FFNEL 2026)</t>
  </si>
  <si>
    <t>5. Specificatie personeelskosten (artikel 2.5 Uasv)</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</si>
  <si>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 worden gemaakt kunnen deze niet worden gesubsidieerd.
Het subsidiabele uurtarief bedraagt in ieder geval niet meer dan € 100,- exclusief overhead en € 120,- inclusief overhead. </t>
  </si>
  <si>
    <t>Toelichting:
Voor zover er kosten voor externe inhuur in de projectkosten zitten vragen wij u die hieronder inzichtelijk te maken. 
Indien de kosten voor externe inhuur niet inzichtelijk worden gemaak kunnen deze niet worden gesubsidieerd.
Het subsidiabele uurtarief bedraagt in ieder geval niet meer dan € 158,78 (prijspeil in 2026).</t>
  </si>
  <si>
    <t>Toelichting:
Voor zover er vrijwilligersvergoedingen (dit zijn niet kosten voor vrijwilligers zoals bijvoorbeeld koffie, thee en broodjes) in de projectkosten zitten vragen wij u die hieronder inzichtelijk te maken.
Indien de vrijwilligersvergoedingen niet inzichtelijk worden gemaak kunnen deze niet worden gesubsidieerd.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</si>
</sst>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4" fillId="0" borderId="0" xfId="0" applyFont="1"/>
    <xf numFmtId="0" fontId="0" fillId="0" borderId="0" xfId="0" applyAlignment="1">
      <alignment horizontal="left" vertical="top"/>
    </xf>
    <xf numFmtId="14" fontId="0" fillId="0" borderId="0" xfId="0" applyNumberFormat="1" applyAlignment="1">
      <alignment horizontal="left" vertical="top"/>
    </xf>
    <xf numFmtId="0" fontId="3" fillId="0" borderId="0" xfId="0" applyFont="1"/>
    <xf numFmtId="0" fontId="4" fillId="3" borderId="0" xfId="0" applyFont="1" applyFill="1" applyAlignment="1">
      <alignment wrapText="1"/>
    </xf>
    <xf numFmtId="0" fontId="1" fillId="0" borderId="0" xfId="0" applyFont="1" applyAlignment="1">
      <alignment wrapText="1"/>
    </xf>
    <xf numFmtId="0" fontId="1" fillId="2" borderId="0" xfId="0" applyFont="1" applyFill="1"/>
    <xf numFmtId="0" fontId="4" fillId="3" borderId="0" xfId="0" applyFont="1" applyFill="1" applyAlignment="1">
      <alignment horizontal="left" wrapText="1"/>
    </xf>
    <xf numFmtId="0" fontId="4" fillId="3" borderId="0" xfId="0" applyFont="1" applyFill="1"/>
    <xf numFmtId="0" fontId="1" fillId="0" borderId="0" xfId="0" applyFont="1"/>
  </cellXfs>
  <cellStyles count="1">
    <cellStyle name="Standaard" xfId="0" builtinId="0"/>
  </cellStyles>
  <dxfs count="17">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workbookViewId="0">
      <selection activeCell="B10" sqref="B10"/>
    </sheetView>
  </sheetViews>
  <sheetFormatPr defaultRowHeight="14" x14ac:dyDescent="0.3"/>
  <cols>
    <col min="1" max="1" width="16.25" customWidth="1"/>
    <col min="2" max="2" width="76.25" customWidth="1"/>
    <col min="3" max="3" width="24.5" customWidth="1"/>
    <col min="4" max="4" width="32.58203125" customWidth="1"/>
    <col min="5" max="5" width="0" hidden="1" customWidth="1"/>
  </cols>
  <sheetData>
    <row r="1" spans="1:10" s="1" customFormat="1" ht="17.5" x14ac:dyDescent="0.35">
      <c r="A1" s="16" t="s">
        <v>70</v>
      </c>
      <c r="B1" s="16"/>
      <c r="C1" s="16"/>
      <c r="D1" s="16"/>
      <c r="E1" s="16"/>
      <c r="F1" s="16"/>
      <c r="G1" s="16"/>
      <c r="H1" s="16"/>
      <c r="I1" s="16"/>
      <c r="J1" s="2"/>
    </row>
    <row r="2" spans="1:10" s="1" customFormat="1" ht="17.5" x14ac:dyDescent="0.35">
      <c r="A2" s="2"/>
      <c r="B2" s="2"/>
      <c r="C2" s="2"/>
      <c r="D2" s="2"/>
      <c r="E2" s="2"/>
      <c r="F2" s="2"/>
      <c r="G2" s="2"/>
      <c r="H2" s="2"/>
      <c r="I2" s="2"/>
      <c r="J2" s="2"/>
    </row>
    <row r="3" spans="1:10" s="1" customFormat="1" ht="17.5" x14ac:dyDescent="0.35">
      <c r="A3" s="17" t="s">
        <v>0</v>
      </c>
      <c r="B3" s="17"/>
      <c r="C3" s="2"/>
      <c r="D3" s="2"/>
      <c r="E3" s="2"/>
      <c r="F3" s="2"/>
      <c r="G3" s="2"/>
      <c r="H3" s="2"/>
      <c r="I3" s="2"/>
      <c r="J3" s="2"/>
    </row>
    <row r="4" spans="1:10" x14ac:dyDescent="0.3">
      <c r="A4" s="17"/>
      <c r="B4" s="17"/>
    </row>
    <row r="5" spans="1:10" x14ac:dyDescent="0.3">
      <c r="A5" s="17"/>
      <c r="B5" s="17"/>
    </row>
    <row r="7" spans="1:10" x14ac:dyDescent="0.3">
      <c r="A7" s="7" t="s">
        <v>1</v>
      </c>
      <c r="B7" s="7"/>
      <c r="C7" s="3"/>
      <c r="D7" s="3"/>
    </row>
    <row r="8" spans="1:10" x14ac:dyDescent="0.3">
      <c r="A8" t="s">
        <v>2</v>
      </c>
      <c r="B8" s="14"/>
    </row>
    <row r="9" spans="1:10" x14ac:dyDescent="0.3">
      <c r="A9" t="s">
        <v>3</v>
      </c>
      <c r="B9" s="14"/>
    </row>
    <row r="10" spans="1:10" x14ac:dyDescent="0.3">
      <c r="A10" t="s">
        <v>4</v>
      </c>
      <c r="B10" s="15"/>
      <c r="E10" t="s">
        <v>5</v>
      </c>
    </row>
    <row r="11" spans="1:10" x14ac:dyDescent="0.3">
      <c r="A11" t="s">
        <v>6</v>
      </c>
      <c r="E11" t="s">
        <v>7</v>
      </c>
    </row>
    <row r="13" spans="1:10" x14ac:dyDescent="0.3">
      <c r="A13" s="17" t="s">
        <v>8</v>
      </c>
      <c r="B13" s="17"/>
    </row>
    <row r="14" spans="1:10" x14ac:dyDescent="0.3">
      <c r="A14" s="17"/>
      <c r="B14" s="17"/>
    </row>
    <row r="15" spans="1:10" x14ac:dyDescent="0.3">
      <c r="A15" s="17"/>
      <c r="B15" s="17"/>
    </row>
    <row r="16" spans="1:10" x14ac:dyDescent="0.3">
      <c r="A16" s="17"/>
      <c r="B16" s="17"/>
    </row>
    <row r="17" spans="5:13" ht="14.15" customHeight="1" x14ac:dyDescent="0.3">
      <c r="G17" s="6"/>
      <c r="H17" s="6"/>
      <c r="I17" s="6"/>
      <c r="J17" s="6"/>
      <c r="K17" s="6"/>
      <c r="L17" s="6"/>
      <c r="M17" s="6"/>
    </row>
    <row r="18" spans="5:13" x14ac:dyDescent="0.3">
      <c r="G18" s="6"/>
      <c r="H18" s="6"/>
      <c r="I18" s="6"/>
      <c r="J18" s="6"/>
      <c r="K18" s="6"/>
      <c r="L18" s="6"/>
      <c r="M18" s="6"/>
    </row>
    <row r="19" spans="5:13" x14ac:dyDescent="0.3">
      <c r="G19" s="6"/>
      <c r="H19" s="6"/>
      <c r="I19" s="6"/>
      <c r="J19" s="6"/>
      <c r="K19" s="6"/>
      <c r="L19" s="6"/>
      <c r="M19" s="6"/>
    </row>
    <row r="20" spans="5:13" x14ac:dyDescent="0.3">
      <c r="G20" s="6"/>
      <c r="H20" s="6"/>
      <c r="I20" s="6"/>
      <c r="J20" s="6"/>
      <c r="K20" s="6"/>
      <c r="L20" s="6"/>
      <c r="M20" s="6"/>
    </row>
    <row r="21" spans="5:13" x14ac:dyDescent="0.3">
      <c r="G21" s="6"/>
      <c r="H21" s="6"/>
      <c r="I21" s="6"/>
      <c r="J21" s="6"/>
      <c r="K21" s="6"/>
      <c r="L21" s="6"/>
      <c r="M21" s="6"/>
    </row>
    <row r="22" spans="5:13" x14ac:dyDescent="0.3">
      <c r="G22" s="6"/>
      <c r="H22" s="6"/>
      <c r="I22" s="6"/>
      <c r="J22" s="6"/>
      <c r="K22" s="6"/>
      <c r="L22" s="6"/>
      <c r="M22" s="6"/>
    </row>
    <row r="23" spans="5:13" x14ac:dyDescent="0.3">
      <c r="G23" s="6"/>
      <c r="H23" s="6"/>
      <c r="I23" s="6"/>
      <c r="J23" s="6"/>
      <c r="K23" s="6"/>
      <c r="L23" s="6"/>
      <c r="M23" s="6"/>
    </row>
    <row r="24" spans="5:13" ht="14.15" customHeight="1" x14ac:dyDescent="0.3">
      <c r="G24" s="6"/>
      <c r="H24" s="6"/>
      <c r="I24" s="6"/>
      <c r="J24" s="6"/>
      <c r="K24" s="6"/>
      <c r="L24" s="6"/>
      <c r="M24" s="6"/>
    </row>
    <row r="25" spans="5:13" x14ac:dyDescent="0.3">
      <c r="G25" s="6"/>
      <c r="H25" s="6"/>
      <c r="I25" s="6"/>
      <c r="J25" s="6"/>
      <c r="K25" s="6"/>
      <c r="L25" s="6"/>
      <c r="M25" s="6"/>
    </row>
    <row r="28" spans="5:13" ht="14.15" customHeight="1" x14ac:dyDescent="0.3">
      <c r="E28" s="6"/>
      <c r="F28" s="6"/>
    </row>
    <row r="29" spans="5:13" x14ac:dyDescent="0.3">
      <c r="E29" s="6"/>
      <c r="F29" s="6"/>
    </row>
    <row r="30" spans="5:13" x14ac:dyDescent="0.3">
      <c r="E30" s="6"/>
      <c r="F30" s="6"/>
    </row>
    <row r="31" spans="5:13" x14ac:dyDescent="0.3">
      <c r="E31" s="6"/>
      <c r="F31" s="6"/>
    </row>
    <row r="32" spans="5:13" x14ac:dyDescent="0.3">
      <c r="E32" s="6"/>
      <c r="F32" s="6"/>
    </row>
    <row r="33" spans="1:6" x14ac:dyDescent="0.3">
      <c r="E33" s="6"/>
      <c r="F33" s="6"/>
    </row>
    <row r="34" spans="1:6" x14ac:dyDescent="0.3">
      <c r="A34" s="6"/>
      <c r="B34" s="6"/>
      <c r="C34" s="6"/>
      <c r="D34" s="6"/>
      <c r="E34" s="6"/>
      <c r="F34" s="6"/>
    </row>
    <row r="35" spans="1:6" x14ac:dyDescent="0.3">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29"/>
  <sheetViews>
    <sheetView topLeftCell="A4" workbookViewId="0">
      <selection activeCell="A6" sqref="A6:D11"/>
    </sheetView>
  </sheetViews>
  <sheetFormatPr defaultRowHeight="14" x14ac:dyDescent="0.3"/>
  <cols>
    <col min="2" max="2" width="22.08203125" customWidth="1"/>
    <col min="3" max="3" width="22.33203125" customWidth="1"/>
    <col min="4" max="4" width="72.83203125" customWidth="1"/>
    <col min="5" max="5" width="21.25" customWidth="1"/>
  </cols>
  <sheetData>
    <row r="4" spans="1:5" x14ac:dyDescent="0.3">
      <c r="A4" s="19" t="s">
        <v>9</v>
      </c>
      <c r="B4" s="19"/>
      <c r="C4" s="8"/>
      <c r="D4" s="8"/>
    </row>
    <row r="5" spans="1:5" x14ac:dyDescent="0.3">
      <c r="A5" s="3"/>
      <c r="B5" s="3"/>
    </row>
    <row r="6" spans="1:5" x14ac:dyDescent="0.3">
      <c r="A6" s="20" t="s">
        <v>69</v>
      </c>
      <c r="B6" s="20"/>
      <c r="C6" s="20"/>
      <c r="D6" s="20"/>
    </row>
    <row r="7" spans="1:5" x14ac:dyDescent="0.3">
      <c r="A7" s="20"/>
      <c r="B7" s="20"/>
      <c r="C7" s="20"/>
      <c r="D7" s="20"/>
    </row>
    <row r="8" spans="1:5" x14ac:dyDescent="0.3">
      <c r="A8" s="20"/>
      <c r="B8" s="20"/>
      <c r="C8" s="20"/>
      <c r="D8" s="20"/>
    </row>
    <row r="9" spans="1:5" x14ac:dyDescent="0.3">
      <c r="A9" s="20"/>
      <c r="B9" s="20"/>
      <c r="C9" s="20"/>
      <c r="D9" s="20"/>
    </row>
    <row r="10" spans="1:5" x14ac:dyDescent="0.3">
      <c r="A10" s="20"/>
      <c r="B10" s="20"/>
      <c r="C10" s="20"/>
      <c r="D10" s="20"/>
    </row>
    <row r="11" spans="1:5" x14ac:dyDescent="0.3">
      <c r="A11" s="20"/>
      <c r="B11" s="20"/>
      <c r="C11" s="20"/>
      <c r="D11" s="20"/>
    </row>
    <row r="12" spans="1:5" x14ac:dyDescent="0.3">
      <c r="A12" s="3"/>
      <c r="B12" s="3"/>
    </row>
    <row r="13" spans="1:5" x14ac:dyDescent="0.3">
      <c r="A13" s="4" t="s">
        <v>10</v>
      </c>
      <c r="B13" s="4" t="s">
        <v>11</v>
      </c>
      <c r="C13" s="4" t="s">
        <v>12</v>
      </c>
      <c r="D13" s="4" t="s">
        <v>13</v>
      </c>
    </row>
    <row r="14" spans="1:5" ht="14.5" x14ac:dyDescent="0.35">
      <c r="A14" s="5" t="s">
        <v>14</v>
      </c>
      <c r="B14" s="6" t="s">
        <v>15</v>
      </c>
      <c r="C14" s="11"/>
      <c r="D14" s="6"/>
      <c r="E14" s="13" t="s">
        <v>16</v>
      </c>
    </row>
    <row r="15" spans="1:5" ht="14.5" x14ac:dyDescent="0.35">
      <c r="A15" s="5" t="s">
        <v>17</v>
      </c>
      <c r="B15" s="6" t="s">
        <v>18</v>
      </c>
      <c r="C15" s="11"/>
      <c r="D15" s="6"/>
      <c r="E15" s="13" t="s">
        <v>19</v>
      </c>
    </row>
    <row r="16" spans="1:5" ht="14.5" x14ac:dyDescent="0.35">
      <c r="A16" s="5" t="s">
        <v>20</v>
      </c>
      <c r="B16" s="6" t="s">
        <v>21</v>
      </c>
      <c r="C16" s="11"/>
      <c r="D16" s="6"/>
      <c r="E16" s="13" t="s">
        <v>22</v>
      </c>
    </row>
    <row r="17" spans="1:4" x14ac:dyDescent="0.3">
      <c r="A17" s="5" t="s">
        <v>23</v>
      </c>
      <c r="B17" s="6"/>
      <c r="C17" s="11"/>
      <c r="D17" s="6"/>
    </row>
    <row r="18" spans="1:4" x14ac:dyDescent="0.3">
      <c r="A18" s="5" t="s">
        <v>24</v>
      </c>
      <c r="B18" s="6"/>
      <c r="C18" s="11"/>
      <c r="D18" s="6"/>
    </row>
    <row r="19" spans="1:4" x14ac:dyDescent="0.3">
      <c r="A19" s="5" t="s">
        <v>25</v>
      </c>
      <c r="B19" s="6"/>
      <c r="C19" s="11"/>
      <c r="D19" s="6"/>
    </row>
    <row r="20" spans="1:4" x14ac:dyDescent="0.3">
      <c r="A20" s="5" t="s">
        <v>26</v>
      </c>
      <c r="B20" s="6"/>
      <c r="C20" s="11"/>
      <c r="D20" s="6"/>
    </row>
    <row r="21" spans="1:4" x14ac:dyDescent="0.3">
      <c r="A21" s="5" t="s">
        <v>27</v>
      </c>
      <c r="B21" s="6"/>
      <c r="C21" s="11"/>
      <c r="D21" s="6"/>
    </row>
    <row r="22" spans="1:4" x14ac:dyDescent="0.3">
      <c r="A22" s="5" t="s">
        <v>28</v>
      </c>
      <c r="B22" s="6"/>
      <c r="C22" s="11"/>
      <c r="D22" s="6"/>
    </row>
    <row r="23" spans="1:4" x14ac:dyDescent="0.3">
      <c r="A23" s="5" t="s">
        <v>29</v>
      </c>
      <c r="B23" s="6"/>
      <c r="C23" s="11"/>
      <c r="D23" s="6"/>
    </row>
    <row r="24" spans="1:4" x14ac:dyDescent="0.3">
      <c r="A24" s="5" t="s">
        <v>30</v>
      </c>
      <c r="B24" s="6"/>
      <c r="C24" s="11"/>
      <c r="D24" s="6"/>
    </row>
    <row r="25" spans="1:4" x14ac:dyDescent="0.3">
      <c r="A25" s="5" t="s">
        <v>31</v>
      </c>
      <c r="B25" s="6"/>
      <c r="C25" s="11"/>
      <c r="D25" s="6"/>
    </row>
    <row r="26" spans="1:4" x14ac:dyDescent="0.3">
      <c r="A26" s="5" t="s">
        <v>32</v>
      </c>
      <c r="B26" s="6"/>
      <c r="C26" s="11"/>
      <c r="D26" s="6"/>
    </row>
    <row r="27" spans="1:4" x14ac:dyDescent="0.3">
      <c r="A27" s="5" t="s">
        <v>33</v>
      </c>
      <c r="B27" s="6"/>
      <c r="C27" s="11"/>
      <c r="D27" s="6"/>
    </row>
    <row r="28" spans="1:4" x14ac:dyDescent="0.3">
      <c r="A28" s="5" t="s">
        <v>34</v>
      </c>
      <c r="B28" s="6"/>
      <c r="C28" s="11"/>
      <c r="D28" s="6"/>
    </row>
    <row r="29" spans="1:4" x14ac:dyDescent="0.3">
      <c r="A29" s="18" t="s">
        <v>35</v>
      </c>
      <c r="B29" s="18"/>
      <c r="C29" s="9">
        <f>SUM(C14:C28)</f>
        <v>0</v>
      </c>
      <c r="D29" s="3"/>
    </row>
  </sheetData>
  <protectedRanges>
    <protectedRange sqref="B17:D28 C14:D16" name="Bereik2"/>
  </protectedRanges>
  <mergeCells count="3">
    <mergeCell ref="A29:B29"/>
    <mergeCell ref="A4:B4"/>
    <mergeCell ref="A6: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18"/>
  <sheetViews>
    <sheetView workbookViewId="0">
      <selection activeCell="E16" sqref="E16"/>
    </sheetView>
  </sheetViews>
  <sheetFormatPr defaultRowHeight="14" x14ac:dyDescent="0.3"/>
  <cols>
    <col min="2" max="2" width="14.83203125" customWidth="1"/>
    <col min="3" max="3" width="24.5" customWidth="1"/>
    <col min="4" max="4" width="14.58203125" customWidth="1"/>
    <col min="5" max="5" width="82.33203125" customWidth="1"/>
  </cols>
  <sheetData>
    <row r="4" spans="1:5" x14ac:dyDescent="0.3">
      <c r="A4" s="19" t="s">
        <v>36</v>
      </c>
      <c r="B4" s="19"/>
      <c r="C4" s="8"/>
      <c r="D4" s="8"/>
      <c r="E4" s="8"/>
    </row>
    <row r="5" spans="1:5" x14ac:dyDescent="0.3">
      <c r="A5" s="3"/>
      <c r="B5" s="3"/>
    </row>
    <row r="6" spans="1:5" x14ac:dyDescent="0.3">
      <c r="A6" s="3"/>
      <c r="B6" s="3"/>
    </row>
    <row r="7" spans="1:5" x14ac:dyDescent="0.3">
      <c r="A7" s="4" t="s">
        <v>10</v>
      </c>
      <c r="B7" s="4" t="s">
        <v>37</v>
      </c>
      <c r="C7" s="4" t="s">
        <v>38</v>
      </c>
      <c r="D7" s="4" t="s">
        <v>12</v>
      </c>
      <c r="E7" s="4" t="s">
        <v>13</v>
      </c>
    </row>
    <row r="8" spans="1:5" x14ac:dyDescent="0.3">
      <c r="A8" s="5" t="s">
        <v>14</v>
      </c>
      <c r="B8" s="6" t="s">
        <v>39</v>
      </c>
      <c r="C8" s="11" t="s">
        <v>40</v>
      </c>
      <c r="D8" s="11"/>
      <c r="E8" s="6"/>
    </row>
    <row r="9" spans="1:5" x14ac:dyDescent="0.3">
      <c r="A9" s="5" t="s">
        <v>17</v>
      </c>
      <c r="B9" s="6"/>
      <c r="C9" s="11"/>
      <c r="D9" s="11"/>
      <c r="E9" s="6"/>
    </row>
    <row r="10" spans="1:5" x14ac:dyDescent="0.3">
      <c r="A10" s="5" t="s">
        <v>20</v>
      </c>
      <c r="B10" s="6"/>
      <c r="C10" s="11"/>
      <c r="D10" s="11"/>
      <c r="E10" s="6"/>
    </row>
    <row r="11" spans="1:5" x14ac:dyDescent="0.3">
      <c r="A11" s="5" t="s">
        <v>23</v>
      </c>
      <c r="B11" s="6"/>
      <c r="C11" s="11"/>
      <c r="D11" s="11"/>
      <c r="E11" s="6"/>
    </row>
    <row r="12" spans="1:5" x14ac:dyDescent="0.3">
      <c r="A12" s="5" t="s">
        <v>24</v>
      </c>
      <c r="B12" s="6"/>
      <c r="C12" s="11"/>
      <c r="D12" s="11"/>
      <c r="E12" s="6"/>
    </row>
    <row r="13" spans="1:5" x14ac:dyDescent="0.3">
      <c r="A13" s="5" t="s">
        <v>25</v>
      </c>
      <c r="B13" s="6"/>
      <c r="C13" s="11"/>
      <c r="D13" s="11"/>
      <c r="E13" s="6"/>
    </row>
    <row r="14" spans="1:5" x14ac:dyDescent="0.3">
      <c r="A14" s="5" t="s">
        <v>26</v>
      </c>
      <c r="B14" s="6"/>
      <c r="C14" s="11"/>
      <c r="D14" s="11"/>
      <c r="E14" s="6"/>
    </row>
    <row r="15" spans="1:5" x14ac:dyDescent="0.3">
      <c r="A15" s="18" t="s">
        <v>43</v>
      </c>
      <c r="B15" s="18"/>
      <c r="D15" s="9">
        <f>SUM(D8:D14)</f>
        <v>0</v>
      </c>
    </row>
    <row r="18" ht="14.15" customHeight="1" x14ac:dyDescent="0.3"/>
  </sheetData>
  <protectedRanges>
    <protectedRange sqref="B9:E14 D8 E8" name="Bereik3"/>
  </protectedRanges>
  <mergeCells count="2">
    <mergeCell ref="A4:B4"/>
    <mergeCell ref="A15:B15"/>
  </mergeCells>
  <conditionalFormatting sqref="D8">
    <cfRule type="expression" dxfId="15" priority="2">
      <formula>AND(ISNUMBER(D8),D8&gt;24999)</formula>
    </cfRule>
    <cfRule type="expression" dxfId="14" priority="3">
      <formula>AND(ISNUMBER(D8),D8&lt;5000)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AND(ISNUMBER(D8),D8&gt;0.25*'2. Projectkosten'!$C$29)</xm:f>
            <x14:dxf>
              <fill>
                <patternFill>
                  <bgColor rgb="FFFF0000"/>
                </patternFill>
              </fill>
            </x14:dxf>
          </x14:cfRule>
          <xm:sqref>D8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workbookViewId="0">
      <selection activeCell="B11" sqref="B11"/>
    </sheetView>
  </sheetViews>
  <sheetFormatPr defaultRowHeight="14" x14ac:dyDescent="0.3"/>
  <cols>
    <col min="1" max="1" width="25.83203125" customWidth="1"/>
    <col min="2" max="2" width="21.75" customWidth="1"/>
    <col min="3" max="3" width="26.08203125" customWidth="1"/>
  </cols>
  <sheetData>
    <row r="4" spans="1:3" x14ac:dyDescent="0.3">
      <c r="A4" s="7" t="s">
        <v>41</v>
      </c>
      <c r="B4" s="8"/>
    </row>
    <row r="5" spans="1:3" x14ac:dyDescent="0.3">
      <c r="A5" s="3"/>
    </row>
    <row r="6" spans="1:3" x14ac:dyDescent="0.3">
      <c r="A6" s="17" t="s">
        <v>42</v>
      </c>
      <c r="B6" s="21"/>
    </row>
    <row r="7" spans="1:3" x14ac:dyDescent="0.3">
      <c r="A7" s="21"/>
      <c r="B7" s="21"/>
    </row>
    <row r="8" spans="1:3" x14ac:dyDescent="0.3">
      <c r="A8" s="3"/>
    </row>
    <row r="9" spans="1:3" x14ac:dyDescent="0.3">
      <c r="A9" t="s">
        <v>35</v>
      </c>
      <c r="B9" s="10">
        <f>'2. Projectkosten'!C29</f>
        <v>0</v>
      </c>
    </row>
    <row r="10" spans="1:3" x14ac:dyDescent="0.3">
      <c r="A10" t="s">
        <v>43</v>
      </c>
      <c r="B10" s="10">
        <f>'3. Projectinkomsten'!D15</f>
        <v>0</v>
      </c>
    </row>
    <row r="11" spans="1:3" x14ac:dyDescent="0.3">
      <c r="A11" s="3" t="s">
        <v>44</v>
      </c>
      <c r="B11" s="10">
        <f>B9-B10</f>
        <v>0</v>
      </c>
      <c r="C11" s="3"/>
    </row>
  </sheetData>
  <mergeCells count="1">
    <mergeCell ref="A6:B7"/>
  </mergeCells>
  <conditionalFormatting sqref="B11">
    <cfRule type="expression" dxfId="13" priority="2">
      <formula>AND(ISNUMBER(B11),B11=0)</formula>
    </cfRule>
    <cfRule type="expression" dxfId="12"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topLeftCell="A2" workbookViewId="0">
      <selection activeCell="A6" sqref="A6:G10"/>
    </sheetView>
  </sheetViews>
  <sheetFormatPr defaultRowHeight="14" x14ac:dyDescent="0.3"/>
  <cols>
    <col min="2" max="2" width="19.83203125" customWidth="1"/>
    <col min="3" max="3" width="7.08203125" customWidth="1"/>
    <col min="4" max="4" width="73.75" customWidth="1"/>
    <col min="5" max="5" width="23.33203125" customWidth="1"/>
    <col min="6" max="6" width="27.58203125" customWidth="1"/>
    <col min="7" max="7" width="17.33203125" customWidth="1"/>
  </cols>
  <sheetData>
    <row r="4" spans="1:7" x14ac:dyDescent="0.3">
      <c r="A4" s="19" t="s">
        <v>71</v>
      </c>
      <c r="B4" s="19"/>
      <c r="C4" s="19"/>
      <c r="D4" s="19"/>
      <c r="E4" s="19"/>
      <c r="F4" s="19"/>
      <c r="G4" s="19"/>
    </row>
    <row r="6" spans="1:7" x14ac:dyDescent="0.3">
      <c r="A6" s="17" t="s">
        <v>72</v>
      </c>
      <c r="B6" s="17"/>
      <c r="C6" s="17"/>
      <c r="D6" s="17"/>
      <c r="E6" s="17"/>
      <c r="F6" s="17"/>
      <c r="G6" s="17"/>
    </row>
    <row r="7" spans="1:7" x14ac:dyDescent="0.3">
      <c r="A7" s="17"/>
      <c r="B7" s="17"/>
      <c r="C7" s="17"/>
      <c r="D7" s="17"/>
      <c r="E7" s="17"/>
      <c r="F7" s="17"/>
      <c r="G7" s="17"/>
    </row>
    <row r="8" spans="1:7" x14ac:dyDescent="0.3">
      <c r="A8" s="17"/>
      <c r="B8" s="17"/>
      <c r="C8" s="17"/>
      <c r="D8" s="17"/>
      <c r="E8" s="17"/>
      <c r="F8" s="17"/>
      <c r="G8" s="17"/>
    </row>
    <row r="9" spans="1:7" ht="14.5" customHeight="1" x14ac:dyDescent="0.3">
      <c r="A9" s="17"/>
      <c r="B9" s="17"/>
      <c r="C9" s="17"/>
      <c r="D9" s="17"/>
      <c r="E9" s="17"/>
      <c r="F9" s="17"/>
      <c r="G9" s="17"/>
    </row>
    <row r="10" spans="1:7" ht="14.5" customHeight="1" x14ac:dyDescent="0.3">
      <c r="A10" s="17"/>
      <c r="B10" s="17"/>
      <c r="C10" s="17"/>
      <c r="D10" s="17"/>
      <c r="E10" s="17"/>
      <c r="F10" s="17"/>
      <c r="G10" s="17"/>
    </row>
    <row r="12" spans="1:7" ht="28" x14ac:dyDescent="0.3">
      <c r="A12" s="3" t="s">
        <v>10</v>
      </c>
      <c r="B12" s="4" t="s">
        <v>45</v>
      </c>
      <c r="C12" s="4" t="s">
        <v>46</v>
      </c>
      <c r="D12" s="4" t="s">
        <v>47</v>
      </c>
      <c r="E12" s="4" t="s">
        <v>48</v>
      </c>
      <c r="F12" s="4" t="s">
        <v>49</v>
      </c>
      <c r="G12" s="4" t="s">
        <v>50</v>
      </c>
    </row>
    <row r="13" spans="1:7" x14ac:dyDescent="0.3">
      <c r="A13" t="s">
        <v>14</v>
      </c>
      <c r="B13" s="6"/>
      <c r="C13" s="6"/>
      <c r="D13" s="6"/>
      <c r="E13" s="11"/>
      <c r="F13" s="11">
        <v>0</v>
      </c>
      <c r="G13" s="11">
        <f>C13*E13+C13*F13</f>
        <v>0</v>
      </c>
    </row>
    <row r="14" spans="1:7" x14ac:dyDescent="0.3">
      <c r="A14" t="s">
        <v>17</v>
      </c>
      <c r="B14" s="6"/>
      <c r="C14" s="6"/>
      <c r="D14" s="6"/>
      <c r="E14" s="11"/>
      <c r="F14" s="11"/>
      <c r="G14" s="11">
        <f t="shared" ref="G14:G22" si="0">C14*E14+C14*F14</f>
        <v>0</v>
      </c>
    </row>
    <row r="15" spans="1:7" x14ac:dyDescent="0.3">
      <c r="A15" t="s">
        <v>20</v>
      </c>
      <c r="B15" s="6"/>
      <c r="C15" s="6"/>
      <c r="D15" s="6"/>
      <c r="E15" s="11"/>
      <c r="F15" s="11"/>
      <c r="G15" s="11">
        <f t="shared" si="0"/>
        <v>0</v>
      </c>
    </row>
    <row r="16" spans="1:7" x14ac:dyDescent="0.3">
      <c r="A16" t="s">
        <v>23</v>
      </c>
      <c r="B16" s="6"/>
      <c r="C16" s="6"/>
      <c r="D16" s="6"/>
      <c r="E16" s="11"/>
      <c r="F16" s="11"/>
      <c r="G16" s="11">
        <f t="shared" si="0"/>
        <v>0</v>
      </c>
    </row>
    <row r="17" spans="1:7" x14ac:dyDescent="0.3">
      <c r="A17" t="s">
        <v>24</v>
      </c>
      <c r="B17" s="6"/>
      <c r="C17" s="6"/>
      <c r="D17" s="6"/>
      <c r="E17" s="11"/>
      <c r="F17" s="11"/>
      <c r="G17" s="11">
        <f t="shared" si="0"/>
        <v>0</v>
      </c>
    </row>
    <row r="18" spans="1:7" x14ac:dyDescent="0.3">
      <c r="A18" t="s">
        <v>25</v>
      </c>
      <c r="B18" s="6"/>
      <c r="C18" s="6"/>
      <c r="D18" s="6"/>
      <c r="E18" s="11"/>
      <c r="F18" s="11"/>
      <c r="G18" s="11">
        <f t="shared" si="0"/>
        <v>0</v>
      </c>
    </row>
    <row r="19" spans="1:7" x14ac:dyDescent="0.3">
      <c r="A19" t="s">
        <v>26</v>
      </c>
      <c r="B19" s="6"/>
      <c r="C19" s="6"/>
      <c r="D19" s="6"/>
      <c r="E19" s="11"/>
      <c r="F19" s="11"/>
      <c r="G19" s="11">
        <f t="shared" si="0"/>
        <v>0</v>
      </c>
    </row>
    <row r="20" spans="1:7" x14ac:dyDescent="0.3">
      <c r="A20" t="s">
        <v>27</v>
      </c>
      <c r="B20" s="6"/>
      <c r="C20" s="6"/>
      <c r="D20" s="6"/>
      <c r="E20" s="11"/>
      <c r="F20" s="11"/>
      <c r="G20" s="11">
        <f t="shared" si="0"/>
        <v>0</v>
      </c>
    </row>
    <row r="21" spans="1:7" x14ac:dyDescent="0.3">
      <c r="A21" t="s">
        <v>28</v>
      </c>
      <c r="B21" s="6"/>
      <c r="C21" s="6"/>
      <c r="D21" s="6"/>
      <c r="E21" s="11"/>
      <c r="F21" s="11"/>
      <c r="G21" s="11">
        <f t="shared" si="0"/>
        <v>0</v>
      </c>
    </row>
    <row r="22" spans="1:7" x14ac:dyDescent="0.3">
      <c r="A22" t="s">
        <v>29</v>
      </c>
      <c r="B22" s="6"/>
      <c r="C22" s="6"/>
      <c r="D22" s="6"/>
      <c r="E22" s="11"/>
      <c r="F22" s="11"/>
      <c r="G22" s="11">
        <f t="shared" si="0"/>
        <v>0</v>
      </c>
    </row>
    <row r="23" spans="1:7" x14ac:dyDescent="0.3">
      <c r="A23" s="22" t="s">
        <v>51</v>
      </c>
      <c r="B23" s="22"/>
      <c r="C23" s="22"/>
      <c r="D23" s="22"/>
      <c r="E23" s="22"/>
      <c r="F23" s="3"/>
      <c r="G23" s="9">
        <f>'2. Projectkosten'!C14</f>
        <v>0</v>
      </c>
    </row>
    <row r="24" spans="1:7" x14ac:dyDescent="0.3">
      <c r="A24" s="3"/>
      <c r="B24" s="3"/>
      <c r="C24" s="3"/>
      <c r="D24" s="3"/>
      <c r="E24" s="3"/>
      <c r="F24" s="3"/>
      <c r="G24" s="9"/>
    </row>
    <row r="25" spans="1:7" x14ac:dyDescent="0.3">
      <c r="A25" s="17" t="s">
        <v>52</v>
      </c>
      <c r="B25" s="17"/>
      <c r="C25" s="17"/>
      <c r="D25" s="17"/>
      <c r="E25" s="17"/>
      <c r="F25" s="17"/>
      <c r="G25" s="17"/>
    </row>
    <row r="26" spans="1:7" x14ac:dyDescent="0.3">
      <c r="A26" s="17"/>
      <c r="B26" s="17"/>
      <c r="C26" s="17"/>
      <c r="D26" s="17"/>
      <c r="E26" s="17"/>
      <c r="F26" s="17"/>
      <c r="G26" s="17"/>
    </row>
  </sheetData>
  <protectedRanges>
    <protectedRange sqref="B13:F22" name="Bereik5"/>
  </protectedRanges>
  <mergeCells count="4">
    <mergeCell ref="A25:G26"/>
    <mergeCell ref="A23:E23"/>
    <mergeCell ref="A4:G4"/>
    <mergeCell ref="A6:G10"/>
  </mergeCells>
  <conditionalFormatting sqref="F13:F22">
    <cfRule type="expression" dxfId="11" priority="2">
      <formula>AND(ISNUMBER(F13),F13&gt;0.2*E13)</formula>
    </cfRule>
  </conditionalFormatting>
  <conditionalFormatting sqref="G23">
    <cfRule type="expression" dxfId="10" priority="1">
      <formula>AND(ISNUMBER(G23),G23=0)</formula>
    </cfRule>
    <cfRule type="expression" dxfId="9" priority="4">
      <formula>AND(ISNUMBER(G23),G23&lt;&gt;SUM(G13:G22))</formula>
    </cfRule>
    <cfRule type="expression" dxfId="8" priority="5">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workbookViewId="0">
      <selection activeCell="A6" sqref="A6:G9"/>
    </sheetView>
  </sheetViews>
  <sheetFormatPr defaultRowHeight="14" x14ac:dyDescent="0.3"/>
  <cols>
    <col min="2" max="2" width="37.08203125" customWidth="1"/>
    <col min="3" max="3" width="52.33203125" customWidth="1"/>
    <col min="4" max="4" width="9.75" customWidth="1"/>
    <col min="5" max="5" width="11.75" customWidth="1"/>
    <col min="6" max="6" width="17.33203125" customWidth="1"/>
    <col min="7" max="7" width="19.58203125" customWidth="1"/>
    <col min="9" max="9" width="0" hidden="1" customWidth="1"/>
  </cols>
  <sheetData>
    <row r="4" spans="1:9" x14ac:dyDescent="0.3">
      <c r="A4" s="19" t="s">
        <v>53</v>
      </c>
      <c r="B4" s="19"/>
      <c r="C4" s="19"/>
      <c r="D4" s="19"/>
      <c r="E4" s="19"/>
      <c r="F4" s="19"/>
      <c r="G4" s="19"/>
    </row>
    <row r="6" spans="1:9" ht="14.15" customHeight="1" x14ac:dyDescent="0.3">
      <c r="A6" s="17" t="s">
        <v>73</v>
      </c>
      <c r="B6" s="17"/>
      <c r="C6" s="17"/>
      <c r="D6" s="17"/>
      <c r="E6" s="17"/>
      <c r="F6" s="17"/>
      <c r="G6" s="17"/>
    </row>
    <row r="7" spans="1:9" ht="14.15" customHeight="1" x14ac:dyDescent="0.3">
      <c r="A7" s="17"/>
      <c r="B7" s="17"/>
      <c r="C7" s="17"/>
      <c r="D7" s="17"/>
      <c r="E7" s="17"/>
      <c r="F7" s="17"/>
      <c r="G7" s="17"/>
    </row>
    <row r="8" spans="1:9" ht="14.15" customHeight="1" x14ac:dyDescent="0.3">
      <c r="A8" s="17"/>
      <c r="B8" s="17"/>
      <c r="C8" s="17"/>
      <c r="D8" s="17"/>
      <c r="E8" s="17"/>
      <c r="F8" s="17"/>
      <c r="G8" s="17"/>
    </row>
    <row r="9" spans="1:9" ht="14.15" customHeight="1" x14ac:dyDescent="0.3">
      <c r="A9" s="17"/>
      <c r="B9" s="17"/>
      <c r="C9" s="17"/>
      <c r="D9" s="17"/>
      <c r="E9" s="17"/>
      <c r="F9" s="17"/>
      <c r="G9" s="17"/>
    </row>
    <row r="11" spans="1:9" x14ac:dyDescent="0.3">
      <c r="A11" s="3" t="s">
        <v>10</v>
      </c>
      <c r="B11" s="4" t="s">
        <v>54</v>
      </c>
      <c r="C11" s="4" t="s">
        <v>55</v>
      </c>
      <c r="D11" s="4" t="s">
        <v>56</v>
      </c>
      <c r="E11" s="4" t="s">
        <v>48</v>
      </c>
      <c r="F11" s="4" t="s">
        <v>50</v>
      </c>
      <c r="G11" s="3" t="s">
        <v>57</v>
      </c>
    </row>
    <row r="12" spans="1:9" x14ac:dyDescent="0.3">
      <c r="A12" t="s">
        <v>14</v>
      </c>
      <c r="B12" s="6"/>
      <c r="C12" s="6"/>
      <c r="D12" s="6"/>
      <c r="E12" s="11"/>
      <c r="F12" s="11">
        <f>D12*E12</f>
        <v>0</v>
      </c>
      <c r="G12" s="12"/>
      <c r="I12" t="s">
        <v>58</v>
      </c>
    </row>
    <row r="13" spans="1:9" x14ac:dyDescent="0.3">
      <c r="A13" t="s">
        <v>17</v>
      </c>
      <c r="B13" s="6"/>
      <c r="C13" s="6"/>
      <c r="D13" s="6"/>
      <c r="E13" s="11"/>
      <c r="F13" s="11">
        <f t="shared" ref="F13:F21" si="0">D13*E13</f>
        <v>0</v>
      </c>
      <c r="G13" s="12"/>
      <c r="I13" t="s">
        <v>59</v>
      </c>
    </row>
    <row r="14" spans="1:9" x14ac:dyDescent="0.3">
      <c r="A14" t="s">
        <v>20</v>
      </c>
      <c r="B14" s="6"/>
      <c r="C14" s="6"/>
      <c r="D14" s="6"/>
      <c r="E14" s="11"/>
      <c r="F14" s="11">
        <f t="shared" si="0"/>
        <v>0</v>
      </c>
      <c r="G14" s="12"/>
    </row>
    <row r="15" spans="1:9" x14ac:dyDescent="0.3">
      <c r="A15" t="s">
        <v>23</v>
      </c>
      <c r="B15" s="6"/>
      <c r="C15" s="6"/>
      <c r="D15" s="6"/>
      <c r="E15" s="11"/>
      <c r="F15" s="11">
        <f t="shared" si="0"/>
        <v>0</v>
      </c>
      <c r="G15" s="12"/>
    </row>
    <row r="16" spans="1:9" x14ac:dyDescent="0.3">
      <c r="A16" t="s">
        <v>24</v>
      </c>
      <c r="B16" s="6"/>
      <c r="C16" s="6"/>
      <c r="D16" s="6"/>
      <c r="E16" s="11"/>
      <c r="F16" s="11">
        <f t="shared" si="0"/>
        <v>0</v>
      </c>
      <c r="G16" s="12"/>
    </row>
    <row r="17" spans="1:7" x14ac:dyDescent="0.3">
      <c r="A17" t="s">
        <v>25</v>
      </c>
      <c r="B17" s="6"/>
      <c r="C17" s="6"/>
      <c r="D17" s="6"/>
      <c r="E17" s="11"/>
      <c r="F17" s="11">
        <f t="shared" si="0"/>
        <v>0</v>
      </c>
      <c r="G17" s="12"/>
    </row>
    <row r="18" spans="1:7" x14ac:dyDescent="0.3">
      <c r="A18" t="s">
        <v>26</v>
      </c>
      <c r="B18" s="6"/>
      <c r="C18" s="6"/>
      <c r="D18" s="6"/>
      <c r="E18" s="11"/>
      <c r="F18" s="11">
        <f t="shared" si="0"/>
        <v>0</v>
      </c>
      <c r="G18" s="12"/>
    </row>
    <row r="19" spans="1:7" x14ac:dyDescent="0.3">
      <c r="A19" t="s">
        <v>27</v>
      </c>
      <c r="B19" s="6"/>
      <c r="C19" s="6"/>
      <c r="D19" s="6"/>
      <c r="E19" s="11"/>
      <c r="F19" s="11">
        <f t="shared" si="0"/>
        <v>0</v>
      </c>
      <c r="G19" s="12"/>
    </row>
    <row r="20" spans="1:7" x14ac:dyDescent="0.3">
      <c r="A20" t="s">
        <v>28</v>
      </c>
      <c r="B20" s="6"/>
      <c r="C20" s="6"/>
      <c r="D20" s="6"/>
      <c r="E20" s="11"/>
      <c r="F20" s="11">
        <f t="shared" si="0"/>
        <v>0</v>
      </c>
      <c r="G20" s="12"/>
    </row>
    <row r="21" spans="1:7" x14ac:dyDescent="0.3">
      <c r="A21" t="s">
        <v>29</v>
      </c>
      <c r="B21" s="6"/>
      <c r="C21" s="6"/>
      <c r="D21" s="6"/>
      <c r="E21" s="11"/>
      <c r="F21" s="11">
        <f t="shared" si="0"/>
        <v>0</v>
      </c>
      <c r="G21" s="12"/>
    </row>
    <row r="22" spans="1:7" x14ac:dyDescent="0.3">
      <c r="A22" s="22" t="s">
        <v>60</v>
      </c>
      <c r="B22" s="22"/>
      <c r="C22" s="22"/>
      <c r="D22" s="22"/>
      <c r="E22" s="3"/>
      <c r="F22" s="9">
        <f>'2. Projectkosten'!C15</f>
        <v>0</v>
      </c>
    </row>
    <row r="23" spans="1:7" x14ac:dyDescent="0.3">
      <c r="A23" s="3"/>
      <c r="B23" s="3"/>
      <c r="C23" s="3"/>
      <c r="D23" s="3"/>
      <c r="E23" s="3"/>
      <c r="F23" s="9"/>
    </row>
  </sheetData>
  <protectedRanges>
    <protectedRange sqref="B12:E21 G12:G21" name="Bereik6"/>
  </protectedRanges>
  <mergeCells count="3">
    <mergeCell ref="A22:D22"/>
    <mergeCell ref="A4:G4"/>
    <mergeCell ref="A6:G9"/>
  </mergeCells>
  <conditionalFormatting sqref="E12:E21">
    <cfRule type="expression" dxfId="7" priority="1">
      <formula>AND(ISNUMBER(E12),E12&gt;149.09)</formula>
    </cfRule>
  </conditionalFormatting>
  <conditionalFormatting sqref="F22">
    <cfRule type="expression" dxfId="6" priority="2">
      <formula>AND(ISNUMBER(F22),F22=0)</formula>
    </cfRule>
    <cfRule type="expression" dxfId="5" priority="4">
      <formula>AND(ISNUMBER(F22),F22&lt;&gt;SUM(F12:F21))</formula>
    </cfRule>
    <cfRule type="expression" dxfId="4" priority="5">
      <formula>AND(ISNUMBER(F22),F22=SUM(F12:F21))</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tabSelected="1" topLeftCell="A4" workbookViewId="0">
      <selection activeCell="C10" sqref="C10"/>
    </sheetView>
  </sheetViews>
  <sheetFormatPr defaultRowHeight="14" x14ac:dyDescent="0.3"/>
  <cols>
    <col min="2" max="2" width="37.08203125" customWidth="1"/>
    <col min="3" max="3" width="52.33203125" customWidth="1"/>
    <col min="4" max="4" width="10.75" customWidth="1"/>
    <col min="5" max="5" width="16.25" customWidth="1"/>
    <col min="6" max="6" width="17.33203125" customWidth="1"/>
    <col min="7" max="7" width="19.58203125" customWidth="1"/>
    <col min="9" max="9" width="8.58203125" hidden="1" customWidth="1"/>
  </cols>
  <sheetData>
    <row r="4" spans="1:9" x14ac:dyDescent="0.3">
      <c r="A4" s="19" t="s">
        <v>61</v>
      </c>
      <c r="B4" s="19"/>
      <c r="C4" s="19"/>
      <c r="D4" s="19"/>
      <c r="E4" s="19"/>
      <c r="F4" s="19"/>
      <c r="G4" s="19"/>
    </row>
    <row r="6" spans="1:9" ht="14.15" customHeight="1" x14ac:dyDescent="0.3">
      <c r="A6" s="17" t="s">
        <v>74</v>
      </c>
      <c r="B6" s="17"/>
      <c r="C6" s="17"/>
      <c r="D6" s="17"/>
      <c r="E6" s="17"/>
      <c r="F6" s="17"/>
      <c r="G6" s="17"/>
    </row>
    <row r="7" spans="1:9" ht="14.15" customHeight="1" x14ac:dyDescent="0.3">
      <c r="A7" s="17"/>
      <c r="B7" s="17"/>
      <c r="C7" s="17"/>
      <c r="D7" s="17"/>
      <c r="E7" s="17"/>
      <c r="F7" s="17"/>
      <c r="G7" s="17"/>
    </row>
    <row r="8" spans="1:9" ht="14.15" customHeight="1" x14ac:dyDescent="0.3">
      <c r="A8" s="17"/>
      <c r="B8" s="17"/>
      <c r="C8" s="17"/>
      <c r="D8" s="17"/>
      <c r="E8" s="17"/>
      <c r="F8" s="17"/>
      <c r="G8" s="17"/>
    </row>
    <row r="10" spans="1:9" ht="28" x14ac:dyDescent="0.3">
      <c r="A10" s="3" t="s">
        <v>10</v>
      </c>
      <c r="B10" s="4" t="s">
        <v>62</v>
      </c>
      <c r="C10" s="4" t="s">
        <v>63</v>
      </c>
      <c r="D10" s="4" t="s">
        <v>56</v>
      </c>
      <c r="E10" s="4" t="s">
        <v>64</v>
      </c>
      <c r="F10" s="4" t="s">
        <v>50</v>
      </c>
      <c r="G10" s="3" t="s">
        <v>65</v>
      </c>
    </row>
    <row r="11" spans="1:9" x14ac:dyDescent="0.3">
      <c r="A11" t="s">
        <v>14</v>
      </c>
      <c r="B11" s="6"/>
      <c r="C11" s="6"/>
      <c r="D11" s="6"/>
      <c r="E11" s="11"/>
      <c r="F11" s="11">
        <f>D11*E11</f>
        <v>0</v>
      </c>
      <c r="G11" s="12"/>
      <c r="I11" t="s">
        <v>66</v>
      </c>
    </row>
    <row r="12" spans="1:9" x14ac:dyDescent="0.3">
      <c r="A12" t="s">
        <v>17</v>
      </c>
      <c r="B12" s="6"/>
      <c r="C12" s="6"/>
      <c r="D12" s="6"/>
      <c r="E12" s="11"/>
      <c r="F12" s="11">
        <f t="shared" ref="F12:F20" si="0">D12*E12</f>
        <v>0</v>
      </c>
      <c r="G12" s="12"/>
      <c r="I12" t="s">
        <v>67</v>
      </c>
    </row>
    <row r="13" spans="1:9" x14ac:dyDescent="0.3">
      <c r="A13" t="s">
        <v>20</v>
      </c>
      <c r="B13" s="6"/>
      <c r="C13" s="6"/>
      <c r="D13" s="6"/>
      <c r="E13" s="11"/>
      <c r="F13" s="11">
        <f t="shared" si="0"/>
        <v>0</v>
      </c>
      <c r="G13" s="12"/>
    </row>
    <row r="14" spans="1:9" x14ac:dyDescent="0.3">
      <c r="A14" t="s">
        <v>23</v>
      </c>
      <c r="B14" s="6"/>
      <c r="C14" s="6"/>
      <c r="D14" s="6"/>
      <c r="E14" s="11"/>
      <c r="F14" s="11">
        <f t="shared" si="0"/>
        <v>0</v>
      </c>
      <c r="G14" s="12"/>
    </row>
    <row r="15" spans="1:9" x14ac:dyDescent="0.3">
      <c r="A15" t="s">
        <v>24</v>
      </c>
      <c r="B15" s="6"/>
      <c r="C15" s="6"/>
      <c r="D15" s="6"/>
      <c r="E15" s="11"/>
      <c r="F15" s="11">
        <f t="shared" si="0"/>
        <v>0</v>
      </c>
      <c r="G15" s="12"/>
    </row>
    <row r="16" spans="1:9" x14ac:dyDescent="0.3">
      <c r="A16" t="s">
        <v>25</v>
      </c>
      <c r="B16" s="6"/>
      <c r="C16" s="6"/>
      <c r="D16" s="6"/>
      <c r="E16" s="11"/>
      <c r="F16" s="11">
        <f t="shared" si="0"/>
        <v>0</v>
      </c>
      <c r="G16" s="12"/>
    </row>
    <row r="17" spans="1:7" x14ac:dyDescent="0.3">
      <c r="A17" t="s">
        <v>26</v>
      </c>
      <c r="B17" s="6"/>
      <c r="C17" s="6"/>
      <c r="D17" s="6"/>
      <c r="E17" s="11"/>
      <c r="F17" s="11">
        <f t="shared" si="0"/>
        <v>0</v>
      </c>
      <c r="G17" s="12"/>
    </row>
    <row r="18" spans="1:7" x14ac:dyDescent="0.3">
      <c r="A18" t="s">
        <v>27</v>
      </c>
      <c r="B18" s="6"/>
      <c r="C18" s="6"/>
      <c r="D18" s="6"/>
      <c r="E18" s="11"/>
      <c r="F18" s="11">
        <f t="shared" si="0"/>
        <v>0</v>
      </c>
      <c r="G18" s="12"/>
    </row>
    <row r="19" spans="1:7" x14ac:dyDescent="0.3">
      <c r="A19" t="s">
        <v>28</v>
      </c>
      <c r="B19" s="6"/>
      <c r="C19" s="6"/>
      <c r="D19" s="6"/>
      <c r="E19" s="11"/>
      <c r="F19" s="11">
        <f t="shared" si="0"/>
        <v>0</v>
      </c>
      <c r="G19" s="12"/>
    </row>
    <row r="20" spans="1:7" x14ac:dyDescent="0.3">
      <c r="A20" t="s">
        <v>29</v>
      </c>
      <c r="B20" s="6"/>
      <c r="C20" s="6"/>
      <c r="D20" s="6"/>
      <c r="E20" s="11"/>
      <c r="F20" s="11">
        <f t="shared" si="0"/>
        <v>0</v>
      </c>
      <c r="G20" s="12"/>
    </row>
    <row r="21" spans="1:7" x14ac:dyDescent="0.3">
      <c r="A21" s="22" t="s">
        <v>68</v>
      </c>
      <c r="B21" s="22"/>
      <c r="C21" s="22"/>
      <c r="D21" s="22"/>
      <c r="E21" s="3"/>
      <c r="F21" s="9">
        <f>'2. Projectkosten'!C16</f>
        <v>0</v>
      </c>
    </row>
    <row r="22" spans="1:7" x14ac:dyDescent="0.3">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3" priority="2">
      <formula>AND(ISNUMBER(E11),E11&gt;22)</formula>
    </cfRule>
  </conditionalFormatting>
  <conditionalFormatting sqref="F21">
    <cfRule type="expression" dxfId="2" priority="1">
      <formula>AND(ISNUMBER(F21),F21=0)</formula>
    </cfRule>
    <cfRule type="expression" dxfId="1" priority="3">
      <formula>AND(ISNUMBER(F21),F21&lt;&gt;SUM(F11:F20))</formula>
    </cfRule>
    <cfRule type="expression" dxfId="0" priority="4">
      <formula>AND(ISNUMBER(F21),F21=SUM(F11:F20))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1419408e939989fdaec968ad1033da0b">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4ec21ab90bde053989415ef6f4129922"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PF00-878292508-31433</_dlc_DocId>
    <_dlc_DocIdUrl xmlns="c8dcc22e-d1e8-437e-82e1-d82d8641214c">
      <Url>https://fryslan.sharepoint.com/sites/subsidies/_layouts/15/DocIdRedir.aspx?ID=PF00-878292508-31433</Url>
      <Description>PF00-878292508-31433</Description>
    </_dlc_DocIdUrl>
  </documentManagement>
</p:properties>
</file>

<file path=customXml/itemProps1.xml><?xml version="1.0" encoding="utf-8"?>
<ds:datastoreItem xmlns:ds="http://schemas.openxmlformats.org/officeDocument/2006/customXml" ds:itemID="{A66E5686-8C60-4C8F-B56C-46713AD58FA6}">
  <ds:schemaRefs>
    <ds:schemaRef ds:uri="http://schemas.microsoft.com/sharepoint/v3/contenttype/forms"/>
  </ds:schemaRefs>
</ds:datastoreItem>
</file>

<file path=customXml/itemProps2.xml><?xml version="1.0" encoding="utf-8"?>
<ds:datastoreItem xmlns:ds="http://schemas.openxmlformats.org/officeDocument/2006/customXml" ds:itemID="{059211C6-9185-4D8F-AD07-C72A4209091C}">
  <ds:schemaRefs>
    <ds:schemaRef ds:uri="http://schemas.microsoft.com/sharepoint/events"/>
  </ds:schemaRefs>
</ds:datastoreItem>
</file>

<file path=customXml/itemProps3.xml><?xml version="1.0" encoding="utf-8"?>
<ds:datastoreItem xmlns:ds="http://schemas.openxmlformats.org/officeDocument/2006/customXml" ds:itemID="{3817E7F2-A24F-465F-8247-16C7CFAEED31}"/>
</file>

<file path=customXml/itemProps4.xml><?xml version="1.0" encoding="utf-8"?>
<ds:datastoreItem xmlns:ds="http://schemas.openxmlformats.org/officeDocument/2006/customXml" ds:itemID="{CB85E04A-3F73-4B21-908C-5C0A6D24B696}">
  <ds:schemaRefs>
    <ds:schemaRef ds:uri="http://schemas.microsoft.com/office/2006/metadata/properties"/>
    <ds:schemaRef ds:uri="http://schemas.microsoft.com/office/infopath/2007/PartnerControls"/>
    <ds:schemaRef ds:uri="c8dcc22e-d1e8-437e-82e1-d82d8641214c"/>
    <ds:schemaRef ds:uri="233bf334-b381-4ae3-8b3e-fa791c5e6362"/>
  </ds:schemaRefs>
</ds:datastoreItem>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Algemene projectgegevens</vt:lpstr>
      <vt:lpstr>2. Projectkosten</vt:lpstr>
      <vt:lpstr>3. Projectinkomsten</vt:lpstr>
      <vt:lpstr>4. Controle berekening</vt:lpstr>
      <vt:lpstr>5. Specificatie personeel</vt:lpstr>
      <vt:lpstr>6. Specificatie externe inhuur</vt:lpstr>
      <vt:lpstr>7. Specificatie vrijwilligers</vt:lpstr>
    </vt:vector>
  </TitlesOfParts>
  <Manager/>
  <Company>Provincie Fryslan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Jong, Mirjam de</cp:lastModifiedBy>
  <cp:revision/>
  <dcterms:created xsi:type="dcterms:W3CDTF">2025-10-23T07:07:45Z</dcterms:created>
  <dcterms:modified xsi:type="dcterms:W3CDTF">2026-04-07T13:22:42Z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1a619a35-ba81-4aa4-a1a4-f29913091628</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