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202300"/>
  <mc:AlternateContent xmlns:mc="http://schemas.openxmlformats.org/markup-compatibility/2006">
    <mc:Choice Requires="x15">
      <x15ac:absPath xmlns:x15ac="http://schemas.microsoft.com/office/spreadsheetml/2010/11/ac" url="https://fryslan-my.sharepoint.com/personal/p_leefmans_fryslan_frl/Documents/REGELINGEN/SR bos en hout/Uitvoering/"/>
    </mc:Choice>
  </mc:AlternateContent>
  <xr:revisionPtr revIDLastSave="99" documentId="8_{B48FD7A1-8D3E-4C82-994F-D3BE48732987}" xr6:coauthVersionLast="47" xr6:coauthVersionMax="47" xr10:uidLastSave="{7BE97131-A04F-4DA8-BBB7-CD97FD892AA1}"/>
  <bookViews>
    <workbookView xWindow="28680" yWindow="-120" windowWidth="29040" windowHeight="15720" firstSheet="1" activeTab="5" xr2:uid="{25875FC8-F254-40BE-A995-92F021E7172B}"/>
  </bookViews>
  <sheets>
    <sheet name="1. Algemene projectgegevens" sheetId="1" r:id="rId1"/>
    <sheet name="2. Projectkosten" sheetId="2" r:id="rId2"/>
    <sheet name="3. Projectinkomsten" sheetId="3" r:id="rId3"/>
    <sheet name="4. Controleberekening" sheetId="4" r:id="rId4"/>
    <sheet name="5. Specificatie loonkosten" sheetId="5" r:id="rId5"/>
    <sheet name="6. Specificatie externe inhuur" sheetId="6" r:id="rId6"/>
  </sheets>
  <externalReferences>
    <externalReference r:id="rId7"/>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4" i="6" l="1"/>
  <c r="F23" i="6"/>
  <c r="F22" i="6"/>
  <c r="F21" i="6"/>
  <c r="F20" i="6"/>
  <c r="F19" i="6"/>
  <c r="F18" i="6"/>
  <c r="F17" i="6"/>
  <c r="F16" i="6"/>
  <c r="F15" i="6"/>
  <c r="F14" i="6"/>
  <c r="G23" i="5"/>
  <c r="G22" i="5"/>
  <c r="G21" i="5"/>
  <c r="G20" i="5"/>
  <c r="G19" i="5"/>
  <c r="G18" i="5"/>
  <c r="G17" i="5"/>
  <c r="G16" i="5"/>
  <c r="G15" i="5"/>
  <c r="G14" i="5"/>
  <c r="G13" i="5"/>
  <c r="B10" i="4"/>
  <c r="B9" i="4"/>
  <c r="B11" i="4" s="1"/>
  <c r="D19" i="3"/>
  <c r="D30" i="2"/>
</calcChain>
</file>

<file path=xl/sharedStrings.xml><?xml version="1.0" encoding="utf-8"?>
<sst xmlns="http://schemas.openxmlformats.org/spreadsheetml/2006/main" count="136" uniqueCount="79">
  <si>
    <t>1. Algemene projectgegevens</t>
  </si>
  <si>
    <t>Aanvrager:</t>
  </si>
  <si>
    <t>Project:</t>
  </si>
  <si>
    <t>Datum begroting:</t>
  </si>
  <si>
    <t>De kosten zijn:</t>
  </si>
  <si>
    <t>Begrotingsformat - Subsidieregeling Friese bomen- en bossenstrategie § 1 aanleg bos buiten NNN</t>
  </si>
  <si>
    <t>2. Projectkosten</t>
  </si>
  <si>
    <t>nr.</t>
  </si>
  <si>
    <t>Kostenposten aanleg bos</t>
  </si>
  <si>
    <t>Bedrag</t>
  </si>
  <si>
    <t>Berekening/toelichting</t>
  </si>
  <si>
    <t>1.</t>
  </si>
  <si>
    <t>plantmateriaal</t>
  </si>
  <si>
    <t>2.</t>
  </si>
  <si>
    <t>aanplant en grondbewerking</t>
  </si>
  <si>
    <t>3.</t>
  </si>
  <si>
    <t>huur machines</t>
  </si>
  <si>
    <t>4.</t>
  </si>
  <si>
    <t>boombeschermingsmaatregelen</t>
  </si>
  <si>
    <t>5.</t>
  </si>
  <si>
    <t>hydrologisch systeemherstel</t>
  </si>
  <si>
    <t>6.</t>
  </si>
  <si>
    <t>toezicht/directievoering</t>
  </si>
  <si>
    <t>7.</t>
  </si>
  <si>
    <t>inrichtingsplan</t>
  </si>
  <si>
    <t>8.</t>
  </si>
  <si>
    <t>onderzoek en vergunningen</t>
  </si>
  <si>
    <t>9.</t>
  </si>
  <si>
    <t>10.</t>
  </si>
  <si>
    <t>11.</t>
  </si>
  <si>
    <t>12.</t>
  </si>
  <si>
    <t>13.</t>
  </si>
  <si>
    <t>14.</t>
  </si>
  <si>
    <t>15.</t>
  </si>
  <si>
    <t>Totale projectkosten aanleg bos</t>
  </si>
  <si>
    <t>3. Projectinkomsten</t>
  </si>
  <si>
    <t xml:space="preserve">Toelichting:
De subsidie voor de aanleg van bos buiten NNN kan maximaal 100% van de subsidiabele kosten zijn tot een maximum van € 18.000 per hectare.
</t>
  </si>
  <si>
    <t>Type bijdrage</t>
  </si>
  <si>
    <t>Naam organisatie / fonds</t>
  </si>
  <si>
    <t>Subsidie</t>
  </si>
  <si>
    <t>Provincie Fryslân</t>
  </si>
  <si>
    <t>..</t>
  </si>
  <si>
    <t>Totale projectkosten</t>
  </si>
  <si>
    <t>4. Controleberekening</t>
  </si>
  <si>
    <t>Toelichting:
Saldo moet € 0 zijn.</t>
  </si>
  <si>
    <t>Totale projectinkomsten</t>
  </si>
  <si>
    <t xml:space="preserve">Saldo </t>
  </si>
  <si>
    <t xml:space="preserve">Toelichting:
Voor zover er loonkosten in de projectkosten zitten vragen wij u die hieronder inzichtelijk te maken. Zie voor een uitgebreide uitleg en rekenvoorbeeld ook de toelichting bij de Uitvoeringsregeling Asv provincie Fryslân 2022.
Indien de loonkosten niet inzichtelijk worden gemaakt kunnen deze niet worden gesubsidieerd.
Het subsidiabele uurtarief bedraagt in ieder geval niet meer dan € 100,- exclusief overhead en € 120,- inclusief overhead. </t>
  </si>
  <si>
    <t>Functie</t>
  </si>
  <si>
    <t>Aantal uren</t>
  </si>
  <si>
    <t>Berekening uurtarief (brutojaarloon + werkgeverslasten / aantal werkbare uren*)</t>
  </si>
  <si>
    <t>Uurtarief</t>
  </si>
  <si>
    <t>Opslag overhead (max. 20% van uurtarief)</t>
  </si>
  <si>
    <t>Totaal bedrag</t>
  </si>
  <si>
    <t>Totaal loonkosten (moet overeenkomen met totale loonkosten zoals opgenomen in 2. Projectkosten)</t>
  </si>
  <si>
    <t xml:space="preserve">*Het aantal werkbare uren bij voltijds dienstverband hebben wij op 1.500 uren gesteld. Bij een deeltijdsdienstverband wordt het aantal werkbare uren berekend door middel van het deeltijdpercentage (ten opzichte van voltijds dienstverband dat wij hebben gesteld op 1.500 uren). </t>
  </si>
  <si>
    <t>5. Specificatie loonkosten (artikel 2.4 Uasv)</t>
  </si>
  <si>
    <t>6. Specificatie externe inhuur (artikel 2.7 Uasv)</t>
  </si>
  <si>
    <t>Naam / leverancier</t>
  </si>
  <si>
    <t>Activiteit / dienst</t>
  </si>
  <si>
    <t>Uren</t>
  </si>
  <si>
    <t>Offerte bijgevoegd?</t>
  </si>
  <si>
    <t>Toelichting:
Kan uw organisatie de btw terugvragen bij de Belastingdienst of de btw compenseren?Vul dan de kosten exclusief btw in. Kan dat niet, vul dan de kosten inclusief btw in.</t>
  </si>
  <si>
    <t>Het subsidiabele uurtarief bedraagt in ieder geval niet meer dan € 158,78 exclusief btw (prijspeil in 2026).</t>
  </si>
  <si>
    <t>Kan uw organisatie de btw terugvragen bij de Belastingdienst of de btw compenseren?Vul dan de kosten exclusief btw in. Kan dat niet, vul dan de kosten inclusief btw in.</t>
  </si>
  <si>
    <t>Totaal externe inhuur</t>
  </si>
  <si>
    <t xml:space="preserve">Instructies:
Vul alle tabbladen die op uw begroting van toepassing zijn volledig in. Denk daarbij ook aan de specificaties voor een aantal kostenposten (personeel en externe inhuur) indien deze kosten onderdeel uitmaken van uw projectkosten. </t>
  </si>
  <si>
    <t>Kostensoort</t>
  </si>
  <si>
    <t>loonkosten</t>
  </si>
  <si>
    <t>externe inhuur</t>
  </si>
  <si>
    <t>materiaal</t>
  </si>
  <si>
    <t>16.</t>
  </si>
  <si>
    <t>Let op: vul tabblad 5 in voor loonkosten</t>
  </si>
  <si>
    <t>Let op: vul tabblad 6 in voor externe inhuur</t>
  </si>
  <si>
    <t>kosten derden</t>
  </si>
  <si>
    <t>Uurtarief**</t>
  </si>
  <si>
    <t>**Indien u een goedgekeurd integraal kostentarief (IKS)  gebruikt, kunt u dat tarief hier opnemen. U voert dan niet de "berekening uurtarief" en de "opslag overhead" in.</t>
  </si>
  <si>
    <t>Toelichting:
Voor zover er kosten voor externe inhuur in de projectkosten zitten, vragen wij u die hieronder inzichtelijk te maken. 
Indien de kosten voor externe inhuur niet inzichtelijk worden gemaakd kunnen deze niet worden gesubsidieerd.
Het subsidiabele uurtarief bedraagt in ieder geval niet meer dan € 158,  (prijspeil in 2026).</t>
  </si>
  <si>
    <t xml:space="preserve">Toelichting:
Licht alle kosten concreet toe (geen ‘diversen’).
De kosten voor het opstellen van het inrichtingsplan en de kosten voor onderzoek en vergunningen kunnen tezamen maximaal 15% bedragen van de overige kosten.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</si>
</sst>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quot;\ * #,##0.00_ ;_ &quot;€&quot;\ * \-#,##0.00_ ;_ &quot;€&quot;\ * &quot;-&quot;??_ ;_ @_ "/>
  </numFmts>
  <fonts count="4" x14ac:knownFonts="1">
    <font>
      <sz val="11"/>
      <color theme="1"/>
      <name val="Arial"/>
      <family val="2"/>
    </font>
    <font>
      <b/>
      <sz val="11"/>
      <color theme="1"/>
      <name val="Arial"/>
      <family val="2"/>
    </font>
    <font>
      <i/>
      <sz val="11"/>
      <color theme="1"/>
      <name val="Arial"/>
      <family val="2"/>
    </font>
    <font>
      <b/>
      <sz val="12"/>
      <color theme="1"/>
      <name val="Arial"/>
      <family val="2"/>
    </font>
  </fonts>
  <fills count="5">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0"/>
        <bgColor indexed="64"/>
      </patternFill>
    </fill>
  </fills>
  <borders count="1">
    <border>
      <left/>
      <right/>
      <top/>
      <bottom/>
      <diagonal/>
    </border>
  </borders>
  <cellStyleXfs count="1">
    <xf numFmtId="0" fontId="0" fillId="0" borderId="0"/>
  </cellStyleXfs>
  <cellXfs count="29">
    <xf numFmtId="0" fontId="0" fillId="0" borderId="0" xfId="0"/>
    <xf numFmtId="0" fontId="1" fillId="3" borderId="0" xfId="0" applyFont="1" applyFill="1"/>
    <xf numFmtId="0" fontId="0" fillId="0" borderId="0" xfId="0" applyAlignment="1">
      <alignment horizontal="left" vertical="top"/>
    </xf>
    <xf numFmtId="14" fontId="0" fillId="0" borderId="0" xfId="0" applyNumberFormat="1" applyAlignment="1">
      <alignment horizontal="left" vertical="top"/>
    </xf>
    <xf numFmtId="0" fontId="0" fillId="3" borderId="0" xfId="0" applyFill="1"/>
    <xf numFmtId="0" fontId="1" fillId="0" borderId="0" xfId="0" applyFont="1"/>
    <xf numFmtId="0" fontId="1" fillId="0" borderId="0" xfId="0" applyFont="1" applyAlignment="1">
      <alignment wrapText="1"/>
    </xf>
    <xf numFmtId="0" fontId="0" fillId="0" borderId="0" xfId="0" applyAlignment="1">
      <alignment wrapText="1"/>
    </xf>
    <xf numFmtId="0" fontId="2" fillId="0" borderId="0" xfId="0" applyFont="1"/>
    <xf numFmtId="0" fontId="0" fillId="0" borderId="0" xfId="0" applyAlignment="1">
      <alignment horizontal="left" wrapText="1"/>
    </xf>
    <xf numFmtId="44" fontId="0" fillId="0" borderId="0" xfId="0" applyNumberFormat="1" applyAlignment="1">
      <alignment horizontal="left" wrapText="1"/>
    </xf>
    <xf numFmtId="0" fontId="0" fillId="0" borderId="0" xfId="0" applyAlignment="1">
      <alignment horizontal="left" vertical="top" wrapText="1"/>
    </xf>
    <xf numFmtId="44" fontId="1" fillId="0" borderId="0" xfId="0" applyNumberFormat="1" applyFont="1"/>
    <xf numFmtId="44" fontId="0" fillId="0" borderId="0" xfId="0" applyNumberFormat="1" applyAlignment="1">
      <alignment horizontal="left" vertical="top" wrapText="1"/>
    </xf>
    <xf numFmtId="44" fontId="0" fillId="0" borderId="0" xfId="0" applyNumberFormat="1"/>
    <xf numFmtId="0" fontId="1" fillId="0" borderId="0" xfId="0" applyFont="1" applyAlignment="1">
      <alignment vertical="top"/>
    </xf>
    <xf numFmtId="0" fontId="1" fillId="0" borderId="0" xfId="0" applyFont="1" applyAlignment="1">
      <alignment horizontal="left" vertical="top"/>
    </xf>
    <xf numFmtId="0" fontId="0" fillId="0" borderId="0" xfId="0" applyAlignment="1">
      <alignment horizontal="left"/>
    </xf>
    <xf numFmtId="0" fontId="1" fillId="0" borderId="0" xfId="0" applyFont="1" applyAlignment="1">
      <alignment vertical="top" wrapText="1"/>
    </xf>
    <xf numFmtId="44" fontId="1" fillId="0" borderId="0" xfId="0" applyNumberFormat="1" applyFont="1" applyAlignment="1">
      <alignment horizontal="left" vertical="top"/>
    </xf>
    <xf numFmtId="0" fontId="2" fillId="2" borderId="0" xfId="0" applyFont="1" applyFill="1" applyAlignment="1">
      <alignment wrapText="1"/>
    </xf>
    <xf numFmtId="0" fontId="3" fillId="0" borderId="0" xfId="0" applyFont="1"/>
    <xf numFmtId="0" fontId="1" fillId="3" borderId="0" xfId="0" applyFont="1" applyFill="1"/>
    <xf numFmtId="0" fontId="2" fillId="2" borderId="0" xfId="0" applyFont="1" applyFill="1" applyAlignment="1">
      <alignment horizontal="left" wrapText="1"/>
    </xf>
    <xf numFmtId="0" fontId="1" fillId="0" borderId="0" xfId="0" applyFont="1" applyAlignment="1">
      <alignment wrapText="1"/>
    </xf>
    <xf numFmtId="0" fontId="2" fillId="2" borderId="0" xfId="0" applyFont="1" applyFill="1"/>
    <xf numFmtId="0" fontId="2" fillId="4" borderId="0" xfId="0" applyFont="1" applyFill="1" applyAlignment="1">
      <alignment wrapText="1"/>
    </xf>
    <xf numFmtId="0" fontId="1" fillId="0" borderId="0" xfId="0" applyFont="1"/>
    <xf numFmtId="0" fontId="1" fillId="0" borderId="0" xfId="0" applyFont="1" applyAlignment="1">
      <alignment vertical="top" wrapText="1"/>
    </xf>
  </cellXfs>
  <cellStyles count="1">
    <cellStyle name="Standaard" xfId="0" builtinId="0"/>
  </cellStyles>
  <dxfs count="10">
    <dxf>
      <fill>
        <patternFill>
          <bgColor rgb="FF92D050"/>
        </patternFill>
      </fill>
    </dxf>
    <dxf>
      <fill>
        <patternFill>
          <bgColor rgb="FFFF0000"/>
        </patternFill>
      </fill>
    </dxf>
    <dxf>
      <fill>
        <patternFill patternType="none">
          <bgColor auto="1"/>
        </patternFill>
      </fill>
    </dxf>
    <dxf>
      <fill>
        <patternFill>
          <bgColor rgb="FFFF0000"/>
        </patternFill>
      </fill>
    </dxf>
    <dxf>
      <fill>
        <patternFill>
          <bgColor rgb="FF92D050"/>
        </patternFill>
      </fill>
    </dxf>
    <dxf>
      <fill>
        <patternFill>
          <bgColor rgb="FFFF0000"/>
        </patternFill>
      </fill>
    </dxf>
    <dxf>
      <fill>
        <patternFill patternType="none">
          <bgColor auto="1"/>
        </patternFill>
      </fill>
    </dxf>
    <dxf>
      <fill>
        <patternFill>
          <bgColor rgb="FFFF0000"/>
        </patternFill>
      </fill>
    </dxf>
    <dxf>
      <fill>
        <patternFill>
          <bgColor rgb="FFFF0000"/>
        </patternFill>
      </fill>
    </dxf>
    <dxf>
      <fill>
        <patternFill>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fryslan-my.sharepoint.com/personal/p_leefmans_fryslan_frl/Documents/REGELINGEN/SR%20bos%20en%20hout/SR%20&#167;%201%20aanleg%20bos/Begrotingsformat%20B&amp;B%20&#167;%201%20aanleg%20bos%20buiten%20NNN.xlsx" TargetMode="External"/><Relationship Id="rId1" Type="http://schemas.openxmlformats.org/officeDocument/2006/relationships/externalLinkPath" Target="Begrotingsformat%20B&amp;B%20&#167;%201%20aanleg%20bos%20buiten%20NN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1. Algemene projectgegevens"/>
      <sheetName val="2. Projectkosten"/>
      <sheetName val="3. Projectinkomsten"/>
      <sheetName val="4. Controle berekening"/>
      <sheetName val="5. Specificatie personeel"/>
      <sheetName val="6. Specificatie externe inhuur"/>
      <sheetName val="7. Specificatie vrijwilligers"/>
    </sheetNames>
    <sheetDataSet>
      <sheetData sheetId="0" refreshError="1"/>
      <sheetData sheetId="1" refreshError="1">
        <row r="29">
          <cell r="C29">
            <v>0</v>
          </cell>
        </row>
      </sheetData>
      <sheetData sheetId="2" refreshError="1">
        <row r="19">
          <cell r="D19">
            <v>0</v>
          </cell>
        </row>
      </sheetData>
      <sheetData sheetId="3" refreshError="1"/>
      <sheetData sheetId="4" refreshError="1"/>
      <sheetData sheetId="5" refreshError="1"/>
      <sheetData sheetId="6" refreshError="1"/>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5570D1-D299-4E8A-972D-0D640A63A457}">
  <dimension ref="A1:I16"/>
  <sheetViews>
    <sheetView workbookViewId="0">
      <selection activeCell="A10" sqref="A10"/>
    </sheetView>
  </sheetViews>
  <sheetFormatPr defaultRowHeight="14" x14ac:dyDescent="0.3"/>
  <cols>
    <col min="1" max="1" width="112.4140625" customWidth="1"/>
  </cols>
  <sheetData>
    <row r="1" spans="1:9" ht="15.5" x14ac:dyDescent="0.35">
      <c r="A1" s="21" t="s">
        <v>5</v>
      </c>
      <c r="B1" s="21"/>
      <c r="C1" s="21"/>
      <c r="D1" s="21"/>
      <c r="E1" s="21"/>
      <c r="F1" s="21"/>
      <c r="G1" s="21"/>
      <c r="H1" s="21"/>
      <c r="I1" s="21"/>
    </row>
    <row r="3" spans="1:9" x14ac:dyDescent="0.3">
      <c r="A3" s="20" t="s">
        <v>66</v>
      </c>
      <c r="B3" s="20"/>
    </row>
    <row r="4" spans="1:9" x14ac:dyDescent="0.3">
      <c r="A4" s="20"/>
      <c r="B4" s="20"/>
    </row>
    <row r="5" spans="1:9" x14ac:dyDescent="0.3">
      <c r="A5" s="20"/>
      <c r="B5" s="20"/>
    </row>
    <row r="7" spans="1:9" x14ac:dyDescent="0.3">
      <c r="A7" s="1" t="s">
        <v>0</v>
      </c>
      <c r="B7" s="1"/>
    </row>
    <row r="8" spans="1:9" x14ac:dyDescent="0.3">
      <c r="A8" t="s">
        <v>1</v>
      </c>
      <c r="B8" s="2"/>
    </row>
    <row r="9" spans="1:9" x14ac:dyDescent="0.3">
      <c r="A9" t="s">
        <v>2</v>
      </c>
      <c r="B9" s="2"/>
    </row>
    <row r="10" spans="1:9" x14ac:dyDescent="0.3">
      <c r="A10" t="s">
        <v>3</v>
      </c>
      <c r="B10" s="3"/>
    </row>
    <row r="11" spans="1:9" x14ac:dyDescent="0.3">
      <c r="A11" t="s">
        <v>4</v>
      </c>
    </row>
    <row r="13" spans="1:9" x14ac:dyDescent="0.3">
      <c r="A13" s="20" t="s">
        <v>62</v>
      </c>
      <c r="B13" s="20"/>
    </row>
    <row r="14" spans="1:9" x14ac:dyDescent="0.3">
      <c r="A14" s="20"/>
      <c r="B14" s="20"/>
    </row>
    <row r="15" spans="1:9" x14ac:dyDescent="0.3">
      <c r="A15" s="20"/>
      <c r="B15" s="20"/>
    </row>
    <row r="16" spans="1:9" x14ac:dyDescent="0.3">
      <c r="A16" s="20"/>
      <c r="B16" s="20"/>
    </row>
  </sheetData>
  <protectedRanges>
    <protectedRange sqref="B8:B9 B11" name="Bereik1"/>
  </protectedRanges>
  <mergeCells count="3">
    <mergeCell ref="A3:B5"/>
    <mergeCell ref="A13:B16"/>
    <mergeCell ref="A1:I1"/>
  </mergeCells>
  <dataValidations count="1">
    <dataValidation type="list" allowBlank="1" showInputMessage="1" showErrorMessage="1" sqref="B11" xr:uid="{EB0C0840-F5C4-43E1-B827-A5AAE8DD8C14}">
      <formula1>$E$10:$E$11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E22DA4-C7BA-4866-8FF2-5A4CA418FACE}">
  <dimension ref="A4:F30"/>
  <sheetViews>
    <sheetView workbookViewId="0">
      <selection activeCell="C35" sqref="C35"/>
    </sheetView>
  </sheetViews>
  <sheetFormatPr defaultRowHeight="14" x14ac:dyDescent="0.3"/>
  <cols>
    <col min="1" max="1" width="12" customWidth="1"/>
    <col min="2" max="2" width="36.1640625" customWidth="1"/>
    <col min="3" max="3" width="18.4140625" customWidth="1"/>
    <col min="4" max="4" width="20.58203125" customWidth="1"/>
    <col min="5" max="5" width="38.1640625" customWidth="1"/>
    <col min="6" max="6" width="41.5" customWidth="1"/>
  </cols>
  <sheetData>
    <row r="4" spans="1:6" x14ac:dyDescent="0.3">
      <c r="A4" s="22" t="s">
        <v>6</v>
      </c>
      <c r="B4" s="22"/>
      <c r="C4" s="1"/>
      <c r="D4" s="4"/>
      <c r="E4" s="4"/>
    </row>
    <row r="5" spans="1:6" x14ac:dyDescent="0.3">
      <c r="A5" s="5"/>
      <c r="B5" s="5"/>
      <c r="C5" s="5"/>
    </row>
    <row r="6" spans="1:6" x14ac:dyDescent="0.3">
      <c r="A6" s="23" t="s">
        <v>78</v>
      </c>
      <c r="B6" s="23"/>
      <c r="C6" s="23"/>
      <c r="D6" s="23"/>
      <c r="E6" s="23"/>
    </row>
    <row r="7" spans="1:6" x14ac:dyDescent="0.3">
      <c r="A7" s="23"/>
      <c r="B7" s="23"/>
      <c r="C7" s="23"/>
      <c r="D7" s="23"/>
      <c r="E7" s="23"/>
    </row>
    <row r="8" spans="1:6" x14ac:dyDescent="0.3">
      <c r="A8" s="23"/>
      <c r="B8" s="23"/>
      <c r="C8" s="23"/>
      <c r="D8" s="23"/>
      <c r="E8" s="23"/>
    </row>
    <row r="9" spans="1:6" x14ac:dyDescent="0.3">
      <c r="A9" s="23"/>
      <c r="B9" s="23"/>
      <c r="C9" s="23"/>
      <c r="D9" s="23"/>
      <c r="E9" s="23"/>
    </row>
    <row r="10" spans="1:6" x14ac:dyDescent="0.3">
      <c r="A10" s="23"/>
      <c r="B10" s="23"/>
      <c r="C10" s="23"/>
      <c r="D10" s="23"/>
      <c r="E10" s="23"/>
    </row>
    <row r="11" spans="1:6" x14ac:dyDescent="0.3">
      <c r="A11" s="23"/>
      <c r="B11" s="23"/>
      <c r="C11" s="23"/>
      <c r="D11" s="23"/>
      <c r="E11" s="23"/>
    </row>
    <row r="12" spans="1:6" x14ac:dyDescent="0.3">
      <c r="A12" s="5"/>
      <c r="B12" s="5"/>
      <c r="C12" s="5"/>
    </row>
    <row r="13" spans="1:6" x14ac:dyDescent="0.3">
      <c r="A13" s="6" t="s">
        <v>7</v>
      </c>
      <c r="B13" s="6" t="s">
        <v>8</v>
      </c>
      <c r="C13" s="6" t="s">
        <v>67</v>
      </c>
      <c r="D13" s="6" t="s">
        <v>9</v>
      </c>
      <c r="E13" s="6" t="s">
        <v>10</v>
      </c>
    </row>
    <row r="14" spans="1:6" x14ac:dyDescent="0.3">
      <c r="A14" s="7" t="s">
        <v>11</v>
      </c>
      <c r="B14" t="s">
        <v>12</v>
      </c>
      <c r="C14" t="s">
        <v>70</v>
      </c>
    </row>
    <row r="15" spans="1:6" ht="14.5" x14ac:dyDescent="0.35">
      <c r="A15" s="7" t="s">
        <v>13</v>
      </c>
      <c r="B15" t="s">
        <v>14</v>
      </c>
      <c r="C15" t="s">
        <v>68</v>
      </c>
      <c r="F15" s="8" t="s">
        <v>72</v>
      </c>
    </row>
    <row r="16" spans="1:6" ht="14.5" x14ac:dyDescent="0.35">
      <c r="A16" s="7" t="s">
        <v>15</v>
      </c>
      <c r="C16" t="s">
        <v>69</v>
      </c>
      <c r="F16" s="8" t="s">
        <v>73</v>
      </c>
    </row>
    <row r="17" spans="1:6" ht="14.5" x14ac:dyDescent="0.35">
      <c r="A17" s="7" t="s">
        <v>17</v>
      </c>
      <c r="B17" s="11" t="s">
        <v>16</v>
      </c>
      <c r="C17" s="11" t="s">
        <v>74</v>
      </c>
      <c r="D17" s="10"/>
      <c r="E17" s="9"/>
      <c r="F17" s="8"/>
    </row>
    <row r="18" spans="1:6" ht="14.5" x14ac:dyDescent="0.35">
      <c r="A18" s="7" t="s">
        <v>19</v>
      </c>
      <c r="B18" s="11" t="s">
        <v>18</v>
      </c>
      <c r="C18" s="11" t="s">
        <v>68</v>
      </c>
      <c r="D18" s="10"/>
      <c r="E18" s="9"/>
      <c r="F18" s="8" t="s">
        <v>72</v>
      </c>
    </row>
    <row r="19" spans="1:6" ht="14.5" x14ac:dyDescent="0.35">
      <c r="A19" s="7" t="s">
        <v>21</v>
      </c>
      <c r="B19" s="11"/>
      <c r="C19" s="11" t="s">
        <v>69</v>
      </c>
      <c r="D19" s="10"/>
      <c r="E19" s="9"/>
      <c r="F19" s="8" t="s">
        <v>73</v>
      </c>
    </row>
    <row r="20" spans="1:6" x14ac:dyDescent="0.3">
      <c r="A20" s="7" t="s">
        <v>23</v>
      </c>
      <c r="B20" s="11"/>
      <c r="C20" s="11" t="s">
        <v>70</v>
      </c>
      <c r="D20" s="10"/>
      <c r="E20" s="9"/>
    </row>
    <row r="21" spans="1:6" ht="14.5" x14ac:dyDescent="0.35">
      <c r="A21" s="7" t="s">
        <v>25</v>
      </c>
      <c r="B21" s="11" t="s">
        <v>20</v>
      </c>
      <c r="C21" s="11" t="s">
        <v>68</v>
      </c>
      <c r="D21" s="10"/>
      <c r="E21" s="9"/>
      <c r="F21" s="8" t="s">
        <v>72</v>
      </c>
    </row>
    <row r="22" spans="1:6" ht="14.5" x14ac:dyDescent="0.35">
      <c r="A22" s="7" t="s">
        <v>27</v>
      </c>
      <c r="B22" s="11"/>
      <c r="C22" s="11" t="s">
        <v>69</v>
      </c>
      <c r="D22" s="10"/>
      <c r="E22" s="9"/>
      <c r="F22" s="8" t="s">
        <v>73</v>
      </c>
    </row>
    <row r="23" spans="1:6" ht="14.5" x14ac:dyDescent="0.35">
      <c r="A23" s="7" t="s">
        <v>28</v>
      </c>
      <c r="B23" s="11"/>
      <c r="C23" s="11" t="s">
        <v>70</v>
      </c>
      <c r="D23" s="10"/>
      <c r="E23" s="9"/>
      <c r="F23" s="8"/>
    </row>
    <row r="24" spans="1:6" ht="14.5" x14ac:dyDescent="0.35">
      <c r="A24" s="7" t="s">
        <v>29</v>
      </c>
      <c r="B24" s="11" t="s">
        <v>22</v>
      </c>
      <c r="C24" s="11" t="s">
        <v>68</v>
      </c>
      <c r="D24" s="10"/>
      <c r="E24" s="9"/>
      <c r="F24" s="8" t="s">
        <v>72</v>
      </c>
    </row>
    <row r="25" spans="1:6" ht="14.5" x14ac:dyDescent="0.35">
      <c r="A25" s="7" t="s">
        <v>30</v>
      </c>
      <c r="B25" s="11"/>
      <c r="C25" s="11" t="s">
        <v>69</v>
      </c>
      <c r="D25" s="10"/>
      <c r="E25" s="9"/>
      <c r="F25" s="8" t="s">
        <v>73</v>
      </c>
    </row>
    <row r="26" spans="1:6" ht="14.5" x14ac:dyDescent="0.35">
      <c r="A26" s="7" t="s">
        <v>31</v>
      </c>
      <c r="B26" s="11" t="s">
        <v>24</v>
      </c>
      <c r="C26" s="11" t="s">
        <v>68</v>
      </c>
      <c r="D26" s="10"/>
      <c r="E26" s="9"/>
      <c r="F26" s="8" t="s">
        <v>72</v>
      </c>
    </row>
    <row r="27" spans="1:6" ht="14.5" x14ac:dyDescent="0.35">
      <c r="A27" s="7" t="s">
        <v>32</v>
      </c>
      <c r="B27" s="11"/>
      <c r="C27" s="11" t="s">
        <v>69</v>
      </c>
      <c r="D27" s="10"/>
      <c r="E27" s="9"/>
      <c r="F27" s="8" t="s">
        <v>73</v>
      </c>
    </row>
    <row r="28" spans="1:6" ht="14.5" x14ac:dyDescent="0.35">
      <c r="A28" s="7" t="s">
        <v>33</v>
      </c>
      <c r="B28" s="11" t="s">
        <v>26</v>
      </c>
      <c r="C28" s="11" t="s">
        <v>68</v>
      </c>
      <c r="D28" s="10"/>
      <c r="E28" s="9"/>
      <c r="F28" s="8" t="s">
        <v>72</v>
      </c>
    </row>
    <row r="29" spans="1:6" ht="14.5" x14ac:dyDescent="0.35">
      <c r="A29" s="7" t="s">
        <v>71</v>
      </c>
      <c r="B29" s="11"/>
      <c r="C29" s="11" t="s">
        <v>69</v>
      </c>
      <c r="D29" s="10"/>
      <c r="E29" s="9"/>
      <c r="F29" s="8" t="s">
        <v>73</v>
      </c>
    </row>
    <row r="30" spans="1:6" ht="14" customHeight="1" x14ac:dyDescent="0.3">
      <c r="B30" s="6" t="s">
        <v>34</v>
      </c>
      <c r="C30" s="6"/>
      <c r="D30" s="12">
        <f>SUM(D17:D29)</f>
        <v>0</v>
      </c>
      <c r="E30" s="5"/>
    </row>
  </sheetData>
  <protectedRanges>
    <protectedRange sqref="D17:E17 B18:E28 D29:E29" name="Bereik2"/>
  </protectedRanges>
  <mergeCells count="2">
    <mergeCell ref="A4:B4"/>
    <mergeCell ref="A6:E1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40CD33-C9D3-4578-ABAA-B62941D135E0}">
  <dimension ref="A4:E19"/>
  <sheetViews>
    <sheetView workbookViewId="0">
      <selection activeCell="C23" sqref="C23"/>
    </sheetView>
  </sheetViews>
  <sheetFormatPr defaultRowHeight="14" x14ac:dyDescent="0.3"/>
  <cols>
    <col min="1" max="1" width="14.6640625" customWidth="1"/>
    <col min="2" max="2" width="17.6640625" customWidth="1"/>
    <col min="3" max="3" width="17.4140625" customWidth="1"/>
    <col min="4" max="4" width="12.1640625" customWidth="1"/>
    <col min="5" max="5" width="27.83203125" customWidth="1"/>
  </cols>
  <sheetData>
    <row r="4" spans="1:5" x14ac:dyDescent="0.3">
      <c r="A4" s="22" t="s">
        <v>35</v>
      </c>
      <c r="B4" s="22"/>
      <c r="C4" s="4"/>
      <c r="D4" s="4"/>
      <c r="E4" s="4"/>
    </row>
    <row r="5" spans="1:5" x14ac:dyDescent="0.3">
      <c r="A5" s="5"/>
      <c r="B5" s="5"/>
    </row>
    <row r="6" spans="1:5" x14ac:dyDescent="0.3">
      <c r="A6" s="20" t="s">
        <v>36</v>
      </c>
      <c r="B6" s="20"/>
      <c r="C6" s="20"/>
      <c r="D6" s="20"/>
      <c r="E6" s="20"/>
    </row>
    <row r="7" spans="1:5" x14ac:dyDescent="0.3">
      <c r="A7" s="20"/>
      <c r="B7" s="20"/>
      <c r="C7" s="20"/>
      <c r="D7" s="20"/>
      <c r="E7" s="20"/>
    </row>
    <row r="8" spans="1:5" x14ac:dyDescent="0.3">
      <c r="A8" s="20"/>
      <c r="B8" s="20"/>
      <c r="C8" s="20"/>
      <c r="D8" s="20"/>
      <c r="E8" s="20"/>
    </row>
    <row r="9" spans="1:5" x14ac:dyDescent="0.3">
      <c r="A9" s="20"/>
      <c r="B9" s="20"/>
      <c r="C9" s="20"/>
      <c r="D9" s="20"/>
      <c r="E9" s="20"/>
    </row>
    <row r="10" spans="1:5" x14ac:dyDescent="0.3">
      <c r="A10" s="5"/>
      <c r="B10" s="5"/>
    </row>
    <row r="11" spans="1:5" ht="42" x14ac:dyDescent="0.3">
      <c r="A11" s="6" t="s">
        <v>7</v>
      </c>
      <c r="B11" s="6" t="s">
        <v>37</v>
      </c>
      <c r="C11" s="6" t="s">
        <v>38</v>
      </c>
      <c r="D11" s="6" t="s">
        <v>9</v>
      </c>
      <c r="E11" s="6" t="s">
        <v>10</v>
      </c>
    </row>
    <row r="12" spans="1:5" x14ac:dyDescent="0.3">
      <c r="A12" s="7" t="s">
        <v>11</v>
      </c>
      <c r="B12" s="11" t="s">
        <v>39</v>
      </c>
      <c r="C12" s="13" t="s">
        <v>40</v>
      </c>
      <c r="D12" s="10"/>
      <c r="E12" s="9"/>
    </row>
    <row r="13" spans="1:5" x14ac:dyDescent="0.3">
      <c r="A13" s="7" t="s">
        <v>13</v>
      </c>
      <c r="B13" s="9" t="s">
        <v>41</v>
      </c>
      <c r="C13" s="10"/>
      <c r="D13" s="10"/>
      <c r="E13" s="9"/>
    </row>
    <row r="14" spans="1:5" x14ac:dyDescent="0.3">
      <c r="A14" s="7" t="s">
        <v>15</v>
      </c>
      <c r="B14" s="9" t="s">
        <v>41</v>
      </c>
      <c r="C14" s="10"/>
      <c r="D14" s="10"/>
      <c r="E14" s="9"/>
    </row>
    <row r="15" spans="1:5" x14ac:dyDescent="0.3">
      <c r="A15" s="7" t="s">
        <v>17</v>
      </c>
      <c r="B15" s="9"/>
      <c r="C15" s="10"/>
      <c r="D15" s="10"/>
      <c r="E15" s="9"/>
    </row>
    <row r="16" spans="1:5" x14ac:dyDescent="0.3">
      <c r="A16" s="7" t="s">
        <v>19</v>
      </c>
      <c r="B16" s="9"/>
      <c r="C16" s="10"/>
      <c r="D16" s="10"/>
      <c r="E16" s="9"/>
    </row>
    <row r="17" spans="1:5" x14ac:dyDescent="0.3">
      <c r="A17" s="7" t="s">
        <v>21</v>
      </c>
      <c r="B17" s="9"/>
      <c r="C17" s="10"/>
      <c r="D17" s="10"/>
      <c r="E17" s="9"/>
    </row>
    <row r="18" spans="1:5" x14ac:dyDescent="0.3">
      <c r="A18" s="7" t="s">
        <v>23</v>
      </c>
      <c r="B18" s="9"/>
      <c r="C18" s="10"/>
      <c r="D18" s="10"/>
      <c r="E18" s="9"/>
    </row>
    <row r="19" spans="1:5" x14ac:dyDescent="0.3">
      <c r="A19" s="24" t="s">
        <v>45</v>
      </c>
      <c r="B19" s="24"/>
      <c r="D19" s="12">
        <f>SUM(D12:D18)</f>
        <v>0</v>
      </c>
    </row>
  </sheetData>
  <protectedRanges>
    <protectedRange sqref="B13:E18 D12:E12" name="Bereik3_4"/>
  </protectedRanges>
  <mergeCells count="3">
    <mergeCell ref="A4:B4"/>
    <mergeCell ref="A6:E9"/>
    <mergeCell ref="A19:B19"/>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E0DA56-BF05-4D73-AA36-FB9E349D98AF}">
  <dimension ref="A4:B11"/>
  <sheetViews>
    <sheetView workbookViewId="0">
      <selection activeCell="L36" sqref="L36"/>
    </sheetView>
  </sheetViews>
  <sheetFormatPr defaultRowHeight="14" x14ac:dyDescent="0.3"/>
  <cols>
    <col min="1" max="1" width="23.83203125" customWidth="1"/>
    <col min="2" max="2" width="21.33203125" customWidth="1"/>
  </cols>
  <sheetData>
    <row r="4" spans="1:2" x14ac:dyDescent="0.3">
      <c r="A4" s="1" t="s">
        <v>43</v>
      </c>
      <c r="B4" s="4"/>
    </row>
    <row r="5" spans="1:2" x14ac:dyDescent="0.3">
      <c r="A5" s="5"/>
    </row>
    <row r="6" spans="1:2" x14ac:dyDescent="0.3">
      <c r="A6" s="20" t="s">
        <v>44</v>
      </c>
      <c r="B6" s="25"/>
    </row>
    <row r="7" spans="1:2" x14ac:dyDescent="0.3">
      <c r="A7" s="25"/>
      <c r="B7" s="25"/>
    </row>
    <row r="8" spans="1:2" x14ac:dyDescent="0.3">
      <c r="A8" s="5"/>
    </row>
    <row r="9" spans="1:2" x14ac:dyDescent="0.3">
      <c r="A9" t="s">
        <v>42</v>
      </c>
      <c r="B9" s="14">
        <f>'[1]2. Projectkosten'!C29</f>
        <v>0</v>
      </c>
    </row>
    <row r="10" spans="1:2" x14ac:dyDescent="0.3">
      <c r="A10" t="s">
        <v>45</v>
      </c>
      <c r="B10" s="14">
        <f>'[1]3. Projectinkomsten'!D19</f>
        <v>0</v>
      </c>
    </row>
    <row r="11" spans="1:2" x14ac:dyDescent="0.3">
      <c r="A11" s="5" t="s">
        <v>46</v>
      </c>
      <c r="B11" s="14">
        <f>B9-B10</f>
        <v>0</v>
      </c>
    </row>
  </sheetData>
  <mergeCells count="1">
    <mergeCell ref="A6:B7"/>
  </mergeCells>
  <conditionalFormatting sqref="B11">
    <cfRule type="expression" dxfId="9" priority="1">
      <formula>AND(ISNUMBER(B11),B11=0)</formula>
    </cfRule>
    <cfRule type="expression" dxfId="8" priority="2">
      <formula>AND(ISNUMBER(B11),B11&lt;&gt;0)</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B0350B-3453-4DB6-9B69-0B9D8F7B1677}">
  <dimension ref="A4:G28"/>
  <sheetViews>
    <sheetView topLeftCell="A10" workbookViewId="0">
      <selection activeCell="D5" sqref="D5"/>
    </sheetView>
  </sheetViews>
  <sheetFormatPr defaultRowHeight="14" x14ac:dyDescent="0.3"/>
  <cols>
    <col min="2" max="2" width="18.1640625" customWidth="1"/>
    <col min="3" max="3" width="12.83203125" customWidth="1"/>
    <col min="4" max="4" width="41.6640625" customWidth="1"/>
    <col min="5" max="5" width="11.4140625" customWidth="1"/>
    <col min="6" max="6" width="26.4140625" customWidth="1"/>
    <col min="7" max="7" width="11.1640625" customWidth="1"/>
  </cols>
  <sheetData>
    <row r="4" spans="1:7" x14ac:dyDescent="0.3">
      <c r="A4" s="22" t="s">
        <v>56</v>
      </c>
      <c r="B4" s="22"/>
      <c r="C4" s="22"/>
      <c r="D4" s="22"/>
      <c r="E4" s="22"/>
      <c r="F4" s="22"/>
      <c r="G4" s="22"/>
    </row>
    <row r="6" spans="1:7" x14ac:dyDescent="0.3">
      <c r="A6" s="26" t="s">
        <v>47</v>
      </c>
      <c r="B6" s="26"/>
      <c r="C6" s="26"/>
      <c r="D6" s="26"/>
      <c r="E6" s="26"/>
      <c r="F6" s="26"/>
      <c r="G6" s="26"/>
    </row>
    <row r="7" spans="1:7" x14ac:dyDescent="0.3">
      <c r="A7" s="26"/>
      <c r="B7" s="26"/>
      <c r="C7" s="26"/>
      <c r="D7" s="26"/>
      <c r="E7" s="26"/>
      <c r="F7" s="26"/>
      <c r="G7" s="26"/>
    </row>
    <row r="8" spans="1:7" x14ac:dyDescent="0.3">
      <c r="A8" s="26"/>
      <c r="B8" s="26"/>
      <c r="C8" s="26"/>
      <c r="D8" s="26"/>
      <c r="E8" s="26"/>
      <c r="F8" s="26"/>
      <c r="G8" s="26"/>
    </row>
    <row r="9" spans="1:7" x14ac:dyDescent="0.3">
      <c r="A9" s="26"/>
      <c r="B9" s="26"/>
      <c r="C9" s="26"/>
      <c r="D9" s="26"/>
      <c r="E9" s="26"/>
      <c r="F9" s="26"/>
      <c r="G9" s="26"/>
    </row>
    <row r="10" spans="1:7" x14ac:dyDescent="0.3">
      <c r="A10" s="26"/>
      <c r="B10" s="26"/>
      <c r="C10" s="26"/>
      <c r="D10" s="26"/>
      <c r="E10" s="26"/>
      <c r="F10" s="26"/>
      <c r="G10" s="26"/>
    </row>
    <row r="12" spans="1:7" x14ac:dyDescent="0.3">
      <c r="A12" s="16" t="s">
        <v>7</v>
      </c>
      <c r="B12" s="16" t="s">
        <v>48</v>
      </c>
      <c r="C12" s="16" t="s">
        <v>49</v>
      </c>
      <c r="D12" s="16" t="s">
        <v>50</v>
      </c>
      <c r="E12" s="16" t="s">
        <v>75</v>
      </c>
      <c r="F12" s="16" t="s">
        <v>52</v>
      </c>
      <c r="G12" s="16" t="s">
        <v>53</v>
      </c>
    </row>
    <row r="13" spans="1:7" x14ac:dyDescent="0.3">
      <c r="A13" t="s">
        <v>11</v>
      </c>
      <c r="B13" s="9"/>
      <c r="C13" s="9"/>
      <c r="D13" s="9"/>
      <c r="E13" s="10"/>
      <c r="F13" s="10">
        <v>0</v>
      </c>
      <c r="G13" s="10">
        <f>C13*E13+C13*F13</f>
        <v>0</v>
      </c>
    </row>
    <row r="14" spans="1:7" x14ac:dyDescent="0.3">
      <c r="A14" t="s">
        <v>13</v>
      </c>
      <c r="B14" s="9"/>
      <c r="C14" s="9"/>
      <c r="D14" s="9"/>
      <c r="E14" s="10"/>
      <c r="F14" s="10"/>
      <c r="G14" s="10">
        <f t="shared" ref="G14:G22" si="0">C14*E14+C14*F14</f>
        <v>0</v>
      </c>
    </row>
    <row r="15" spans="1:7" x14ac:dyDescent="0.3">
      <c r="A15" t="s">
        <v>15</v>
      </c>
      <c r="B15" s="9"/>
      <c r="C15" s="9"/>
      <c r="D15" s="9"/>
      <c r="E15" s="10"/>
      <c r="F15" s="10"/>
      <c r="G15" s="10">
        <f t="shared" si="0"/>
        <v>0</v>
      </c>
    </row>
    <row r="16" spans="1:7" x14ac:dyDescent="0.3">
      <c r="A16" t="s">
        <v>17</v>
      </c>
      <c r="B16" s="9"/>
      <c r="C16" s="9"/>
      <c r="D16" s="9"/>
      <c r="E16" s="10"/>
      <c r="F16" s="10"/>
      <c r="G16" s="10">
        <f t="shared" si="0"/>
        <v>0</v>
      </c>
    </row>
    <row r="17" spans="1:7" x14ac:dyDescent="0.3">
      <c r="A17" t="s">
        <v>19</v>
      </c>
      <c r="B17" s="9"/>
      <c r="C17" s="9"/>
      <c r="D17" s="9"/>
      <c r="E17" s="10"/>
      <c r="F17" s="10"/>
      <c r="G17" s="10">
        <f t="shared" si="0"/>
        <v>0</v>
      </c>
    </row>
    <row r="18" spans="1:7" x14ac:dyDescent="0.3">
      <c r="A18" t="s">
        <v>21</v>
      </c>
      <c r="B18" s="9"/>
      <c r="C18" s="9"/>
      <c r="D18" s="9"/>
      <c r="E18" s="10"/>
      <c r="F18" s="10"/>
      <c r="G18" s="10">
        <f t="shared" si="0"/>
        <v>0</v>
      </c>
    </row>
    <row r="19" spans="1:7" x14ac:dyDescent="0.3">
      <c r="A19" t="s">
        <v>23</v>
      </c>
      <c r="B19" s="9"/>
      <c r="C19" s="9"/>
      <c r="D19" s="9"/>
      <c r="E19" s="10"/>
      <c r="F19" s="10"/>
      <c r="G19" s="10">
        <f t="shared" si="0"/>
        <v>0</v>
      </c>
    </row>
    <row r="20" spans="1:7" x14ac:dyDescent="0.3">
      <c r="A20" t="s">
        <v>25</v>
      </c>
      <c r="B20" s="9"/>
      <c r="C20" s="9"/>
      <c r="D20" s="9"/>
      <c r="E20" s="10"/>
      <c r="F20" s="10"/>
      <c r="G20" s="10">
        <f t="shared" si="0"/>
        <v>0</v>
      </c>
    </row>
    <row r="21" spans="1:7" x14ac:dyDescent="0.3">
      <c r="A21" t="s">
        <v>27</v>
      </c>
      <c r="B21" s="9"/>
      <c r="C21" s="9"/>
      <c r="D21" s="9"/>
      <c r="E21" s="10"/>
      <c r="F21" s="10"/>
      <c r="G21" s="10">
        <f t="shared" si="0"/>
        <v>0</v>
      </c>
    </row>
    <row r="22" spans="1:7" x14ac:dyDescent="0.3">
      <c r="A22" t="s">
        <v>28</v>
      </c>
      <c r="B22" s="9"/>
      <c r="C22" s="9"/>
      <c r="D22" s="9"/>
      <c r="E22" s="10"/>
      <c r="F22" s="10"/>
      <c r="G22" s="10">
        <f t="shared" si="0"/>
        <v>0</v>
      </c>
    </row>
    <row r="23" spans="1:7" x14ac:dyDescent="0.3">
      <c r="A23" s="27" t="s">
        <v>54</v>
      </c>
      <c r="B23" s="27"/>
      <c r="C23" s="27"/>
      <c r="D23" s="27"/>
      <c r="E23" s="27"/>
      <c r="F23" s="5"/>
      <c r="G23" s="12">
        <f>'[1]2. Projectkosten'!C22</f>
        <v>0</v>
      </c>
    </row>
    <row r="24" spans="1:7" x14ac:dyDescent="0.3">
      <c r="A24" s="5"/>
      <c r="B24" s="5"/>
      <c r="C24" s="5"/>
      <c r="D24" s="5"/>
      <c r="E24" s="5"/>
      <c r="F24" s="5"/>
      <c r="G24" s="12"/>
    </row>
    <row r="25" spans="1:7" x14ac:dyDescent="0.3">
      <c r="A25" s="26" t="s">
        <v>55</v>
      </c>
      <c r="B25" s="26"/>
      <c r="C25" s="26"/>
      <c r="D25" s="26"/>
      <c r="E25" s="26"/>
      <c r="F25" s="26"/>
      <c r="G25" s="26"/>
    </row>
    <row r="26" spans="1:7" x14ac:dyDescent="0.3">
      <c r="A26" s="26"/>
      <c r="B26" s="26"/>
      <c r="C26" s="26"/>
      <c r="D26" s="26"/>
      <c r="E26" s="26"/>
      <c r="F26" s="26"/>
      <c r="G26" s="26"/>
    </row>
    <row r="28" spans="1:7" ht="14.5" x14ac:dyDescent="0.35">
      <c r="A28" s="8" t="s">
        <v>76</v>
      </c>
    </row>
  </sheetData>
  <protectedRanges>
    <protectedRange sqref="B13:F22" name="Bereik5"/>
  </protectedRanges>
  <mergeCells count="4">
    <mergeCell ref="A4:G4"/>
    <mergeCell ref="A6:G10"/>
    <mergeCell ref="A23:E23"/>
    <mergeCell ref="A25:G26"/>
  </mergeCells>
  <conditionalFormatting sqref="F13:F22">
    <cfRule type="expression" dxfId="7" priority="2">
      <formula>AND(ISNUMBER(F13),F13&gt;0.2*E13)</formula>
    </cfRule>
  </conditionalFormatting>
  <conditionalFormatting sqref="G23">
    <cfRule type="expression" dxfId="6" priority="1">
      <formula>AND(ISNUMBER(G23),G23=0)</formula>
    </cfRule>
    <cfRule type="expression" dxfId="5" priority="3">
      <formula>AND(ISNUMBER(G23),G23&lt;&gt;SUM(G13:G22))</formula>
    </cfRule>
    <cfRule type="expression" dxfId="4" priority="4">
      <formula>AND(ISNUMBER(G23),G23=SUM(G13:G22))</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35D6E9-7522-4011-B678-2036E9B08077}">
  <dimension ref="A4:G27"/>
  <sheetViews>
    <sheetView tabSelected="1" workbookViewId="0">
      <selection activeCell="C20" sqref="C20"/>
    </sheetView>
  </sheetViews>
  <sheetFormatPr defaultRowHeight="14" x14ac:dyDescent="0.3"/>
  <cols>
    <col min="1" max="1" width="5.4140625" customWidth="1"/>
    <col min="2" max="2" width="17.83203125" customWidth="1"/>
    <col min="3" max="3" width="20.9140625" customWidth="1"/>
    <col min="7" max="7" width="22.9140625" customWidth="1"/>
  </cols>
  <sheetData>
    <row r="4" spans="1:7" x14ac:dyDescent="0.3">
      <c r="A4" s="22" t="s">
        <v>57</v>
      </c>
      <c r="B4" s="22"/>
      <c r="C4" s="22"/>
      <c r="D4" s="22"/>
      <c r="E4" s="22"/>
      <c r="F4" s="22"/>
      <c r="G4" s="22"/>
    </row>
    <row r="6" spans="1:7" x14ac:dyDescent="0.3">
      <c r="A6" s="20" t="s">
        <v>77</v>
      </c>
      <c r="B6" s="20"/>
      <c r="C6" s="20"/>
      <c r="D6" s="20"/>
      <c r="E6" s="20"/>
      <c r="F6" s="20"/>
      <c r="G6" s="20"/>
    </row>
    <row r="7" spans="1:7" x14ac:dyDescent="0.3">
      <c r="A7" s="20"/>
      <c r="B7" s="20"/>
      <c r="C7" s="20"/>
      <c r="D7" s="20"/>
      <c r="E7" s="20"/>
      <c r="F7" s="20"/>
      <c r="G7" s="20"/>
    </row>
    <row r="8" spans="1:7" x14ac:dyDescent="0.3">
      <c r="A8" s="20"/>
      <c r="B8" s="20"/>
      <c r="C8" s="20"/>
      <c r="D8" s="20"/>
      <c r="E8" s="20"/>
      <c r="F8" s="20"/>
      <c r="G8" s="20"/>
    </row>
    <row r="9" spans="1:7" x14ac:dyDescent="0.3">
      <c r="A9" s="20"/>
      <c r="B9" s="20"/>
      <c r="C9" s="20"/>
      <c r="D9" s="20"/>
      <c r="E9" s="20"/>
      <c r="F9" s="20"/>
      <c r="G9" s="20"/>
    </row>
    <row r="10" spans="1:7" ht="14.5" x14ac:dyDescent="0.35">
      <c r="A10" s="8" t="s">
        <v>63</v>
      </c>
    </row>
    <row r="11" spans="1:7" ht="14.5" x14ac:dyDescent="0.35">
      <c r="A11" s="8" t="s">
        <v>64</v>
      </c>
    </row>
    <row r="12" spans="1:7" ht="14.5" x14ac:dyDescent="0.35">
      <c r="A12" s="8"/>
    </row>
    <row r="13" spans="1:7" ht="28" x14ac:dyDescent="0.3">
      <c r="A13" s="15" t="s">
        <v>7</v>
      </c>
      <c r="B13" s="18" t="s">
        <v>58</v>
      </c>
      <c r="C13" s="18" t="s">
        <v>59</v>
      </c>
      <c r="D13" s="18" t="s">
        <v>60</v>
      </c>
      <c r="E13" s="18" t="s">
        <v>51</v>
      </c>
      <c r="F13" s="18" t="s">
        <v>53</v>
      </c>
      <c r="G13" s="15" t="s">
        <v>61</v>
      </c>
    </row>
    <row r="14" spans="1:7" x14ac:dyDescent="0.3">
      <c r="A14" t="s">
        <v>11</v>
      </c>
      <c r="B14" s="9"/>
      <c r="C14" s="9"/>
      <c r="D14" s="9"/>
      <c r="E14" s="10"/>
      <c r="F14" s="10">
        <f>D14*E14</f>
        <v>0</v>
      </c>
      <c r="G14" s="17"/>
    </row>
    <row r="15" spans="1:7" x14ac:dyDescent="0.3">
      <c r="A15" t="s">
        <v>13</v>
      </c>
      <c r="B15" s="9"/>
      <c r="C15" s="9"/>
      <c r="D15" s="9"/>
      <c r="E15" s="10"/>
      <c r="F15" s="10">
        <f t="shared" ref="F15:F23" si="0">D15*E15</f>
        <v>0</v>
      </c>
      <c r="G15" s="17"/>
    </row>
    <row r="16" spans="1:7" x14ac:dyDescent="0.3">
      <c r="A16" t="s">
        <v>15</v>
      </c>
      <c r="B16" s="9"/>
      <c r="C16" s="9"/>
      <c r="D16" s="9"/>
      <c r="E16" s="10"/>
      <c r="F16" s="10">
        <f t="shared" si="0"/>
        <v>0</v>
      </c>
      <c r="G16" s="17"/>
    </row>
    <row r="17" spans="1:7" x14ac:dyDescent="0.3">
      <c r="A17" t="s">
        <v>17</v>
      </c>
      <c r="B17" s="9"/>
      <c r="C17" s="9"/>
      <c r="D17" s="9"/>
      <c r="E17" s="10"/>
      <c r="F17" s="10">
        <f t="shared" si="0"/>
        <v>0</v>
      </c>
      <c r="G17" s="17"/>
    </row>
    <row r="18" spans="1:7" x14ac:dyDescent="0.3">
      <c r="A18" t="s">
        <v>19</v>
      </c>
      <c r="B18" s="9"/>
      <c r="C18" s="9"/>
      <c r="D18" s="9"/>
      <c r="E18" s="10"/>
      <c r="F18" s="10">
        <f t="shared" si="0"/>
        <v>0</v>
      </c>
      <c r="G18" s="17"/>
    </row>
    <row r="19" spans="1:7" x14ac:dyDescent="0.3">
      <c r="A19" t="s">
        <v>21</v>
      </c>
      <c r="B19" s="9"/>
      <c r="C19" s="9"/>
      <c r="D19" s="9"/>
      <c r="E19" s="10"/>
      <c r="F19" s="10">
        <f t="shared" si="0"/>
        <v>0</v>
      </c>
      <c r="G19" s="17"/>
    </row>
    <row r="20" spans="1:7" x14ac:dyDescent="0.3">
      <c r="A20" t="s">
        <v>23</v>
      </c>
      <c r="B20" s="9"/>
      <c r="C20" s="9"/>
      <c r="D20" s="9"/>
      <c r="E20" s="10"/>
      <c r="F20" s="10">
        <f t="shared" si="0"/>
        <v>0</v>
      </c>
      <c r="G20" s="17"/>
    </row>
    <row r="21" spans="1:7" x14ac:dyDescent="0.3">
      <c r="A21" t="s">
        <v>25</v>
      </c>
      <c r="B21" s="9"/>
      <c r="C21" s="9"/>
      <c r="D21" s="9"/>
      <c r="E21" s="10"/>
      <c r="F21" s="10">
        <f t="shared" si="0"/>
        <v>0</v>
      </c>
      <c r="G21" s="17"/>
    </row>
    <row r="22" spans="1:7" x14ac:dyDescent="0.3">
      <c r="A22" t="s">
        <v>27</v>
      </c>
      <c r="B22" s="9"/>
      <c r="C22" s="9"/>
      <c r="D22" s="9"/>
      <c r="E22" s="10"/>
      <c r="F22" s="10">
        <f t="shared" si="0"/>
        <v>0</v>
      </c>
      <c r="G22" s="17"/>
    </row>
    <row r="23" spans="1:7" x14ac:dyDescent="0.3">
      <c r="A23" t="s">
        <v>28</v>
      </c>
      <c r="B23" s="9"/>
      <c r="C23" s="9"/>
      <c r="D23" s="9"/>
      <c r="E23" s="10"/>
      <c r="F23" s="10">
        <f t="shared" si="0"/>
        <v>0</v>
      </c>
      <c r="G23" s="17"/>
    </row>
    <row r="24" spans="1:7" s="2" customFormat="1" ht="14" customHeight="1" x14ac:dyDescent="0.3">
      <c r="A24" s="28" t="s">
        <v>65</v>
      </c>
      <c r="B24" s="28"/>
      <c r="C24" s="28"/>
      <c r="D24" s="28"/>
      <c r="E24" s="16"/>
      <c r="F24" s="19">
        <f>'[1]2. Projectkosten'!C23</f>
        <v>0</v>
      </c>
    </row>
    <row r="25" spans="1:7" x14ac:dyDescent="0.3">
      <c r="A25" s="28"/>
      <c r="B25" s="28"/>
      <c r="C25" s="28"/>
      <c r="D25" s="28"/>
      <c r="E25" s="5"/>
      <c r="F25" s="12"/>
    </row>
    <row r="26" spans="1:7" x14ac:dyDescent="0.3">
      <c r="A26" s="28"/>
      <c r="B26" s="28"/>
      <c r="C26" s="28"/>
      <c r="D26" s="28"/>
    </row>
    <row r="27" spans="1:7" x14ac:dyDescent="0.3">
      <c r="A27" s="28"/>
      <c r="B27" s="28"/>
      <c r="C27" s="28"/>
      <c r="D27" s="28"/>
    </row>
  </sheetData>
  <protectedRanges>
    <protectedRange sqref="B14:E23 G14:G23" name="Bereik6"/>
  </protectedRanges>
  <mergeCells count="3">
    <mergeCell ref="A4:G4"/>
    <mergeCell ref="A6:G9"/>
    <mergeCell ref="A24:D27"/>
  </mergeCells>
  <conditionalFormatting sqref="E14:E23">
    <cfRule type="expression" dxfId="3" priority="1">
      <formula>AND(ISNUMBER(E14),E14&gt;149.09)</formula>
    </cfRule>
  </conditionalFormatting>
  <conditionalFormatting sqref="F24">
    <cfRule type="expression" dxfId="2" priority="2">
      <formula>AND(ISNUMBER(F24),F24=0)</formula>
    </cfRule>
    <cfRule type="expression" dxfId="1" priority="3">
      <formula>AND(ISNUMBER(F24),F24&lt;&gt;SUM(F14:F23))</formula>
    </cfRule>
    <cfRule type="expression" dxfId="0" priority="4">
      <formula>AND(ISNUMBER(F24),F24=SUM(F14:F23))</formula>
    </cfRule>
  </conditionalFormatting>
  <dataValidations count="1">
    <dataValidation type="list" allowBlank="1" showInputMessage="1" showErrorMessage="1" sqref="G14:G23" xr:uid="{841A7C49-6A2B-47E9-B7FE-75EBB803E976}">
      <formula1>$I$14:$I$15</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6</vt:i4>
      </vt:variant>
    </vt:vector>
  </HeadingPairs>
  <TitlesOfParts>
    <vt:vector size="6" baseType="lpstr">
      <vt:lpstr>1. Algemene projectgegevens</vt:lpstr>
      <vt:lpstr>2. Projectkosten</vt:lpstr>
      <vt:lpstr>3. Projectinkomsten</vt:lpstr>
      <vt:lpstr>4. Controleberekening</vt:lpstr>
      <vt:lpstr>5. Specificatie loonkosten</vt:lpstr>
      <vt:lpstr>6. Specificatie externe inhuur</vt:lpstr>
    </vt:vector>
  </TitlesOfParts>
  <Company>Provincie Fryslan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Leefmans, Patricia</dc:creator>
  <cp:lastModifiedBy>Leefmans, Patricia</cp:lastModifiedBy>
  <dcterms:created xsi:type="dcterms:W3CDTF">2026-02-04T14:44:07Z</dcterms:created>
  <dcterms:modified xsi:type="dcterms:W3CDTF">2026-02-19T08:49:56Z</dcterms:modified>
</cp:coreProperties>
</file>