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fryslan.sharepoint.com/sites/subsidies/Gedeelde documenten/Sichtberens Fryske Taal 2026/"/>
    </mc:Choice>
  </mc:AlternateContent>
  <xr:revisionPtr revIDLastSave="78" documentId="8_{CEF80E06-CCDC-4350-AC92-16ECA642BDBF}" xr6:coauthVersionLast="47" xr6:coauthVersionMax="47" xr10:uidLastSave="{336F2CE3-6EFE-46D4-BC66-8B5F8F520AA0}"/>
  <workbookProtection workbookAlgorithmName="SHA-512" workbookHashValue="cG/pgGYIbmsSgc7pj0j0sb8hXtKU8L0bdzexeckiL9f43waX7zb+iNlvj5ciyKo1fwDxNhMVzD5RRISKMTczdA==" workbookSaltValue="n2ppkdie2fMrCc5f/v8Biw==" workbookSpinCount="100000" lockStructure="1"/>
  <bookViews>
    <workbookView xWindow="-110" yWindow="-110" windowWidth="19420" windowHeight="11500" xr2:uid="{74D0498E-F309-436E-953D-63860C7FF563}"/>
  </bookViews>
  <sheets>
    <sheet name="1. Algemene projectgegevens" sheetId="1" r:id="rId1"/>
    <sheet name="2. Projectkosten" sheetId="2" r:id="rId2"/>
    <sheet name="3. Projectinkomsten" sheetId="3" r:id="rId3"/>
    <sheet name="4. Controle berekening" sheetId="4" r:id="rId4"/>
    <sheet name="5. Specificatie personeel" sheetId="5" r:id="rId5"/>
    <sheet name="6. Specificatie externe inhuur" sheetId="6" r:id="rId6"/>
    <sheet name="7. Specificatie vrijwilligers"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2" l="1"/>
  <c r="B9" i="4" s="1"/>
  <c r="G13" i="5"/>
  <c r="G22" i="5"/>
  <c r="G21" i="5"/>
  <c r="G20" i="5"/>
  <c r="G19" i="5"/>
  <c r="G18" i="5"/>
  <c r="G17" i="5"/>
  <c r="G16" i="5"/>
  <c r="G15" i="5"/>
  <c r="G14" i="5"/>
  <c r="F21" i="7"/>
  <c r="F20" i="7"/>
  <c r="F19" i="7"/>
  <c r="F18" i="7"/>
  <c r="F17" i="7"/>
  <c r="F16" i="7"/>
  <c r="F15" i="7"/>
  <c r="F14" i="7"/>
  <c r="F13" i="7"/>
  <c r="F12" i="7"/>
  <c r="F11" i="7"/>
  <c r="F21" i="6"/>
  <c r="F20" i="6"/>
  <c r="F19" i="6"/>
  <c r="F18" i="6"/>
  <c r="F17" i="6"/>
  <c r="F16" i="6"/>
  <c r="F15" i="6"/>
  <c r="F14" i="6"/>
  <c r="F13" i="6"/>
  <c r="F12" i="6"/>
  <c r="F22" i="6"/>
  <c r="G23" i="5"/>
  <c r="D19" i="3"/>
  <c r="B10" i="4" s="1"/>
  <c r="B11" i="4" l="1"/>
</calcChain>
</file>

<file path=xl/sharedStrings.xml><?xml version="1.0" encoding="utf-8"?>
<sst xmlns="http://schemas.openxmlformats.org/spreadsheetml/2006/main" count="124" uniqueCount="77">
  <si>
    <t>Begruttingsformat - Subsydzjeregeling Sichtberens Fryske Taal</t>
  </si>
  <si>
    <t>inclusief BTW</t>
  </si>
  <si>
    <t>exclusief BTW</t>
  </si>
  <si>
    <t>nr.</t>
  </si>
  <si>
    <t>1.</t>
  </si>
  <si>
    <t>2.</t>
  </si>
  <si>
    <t>3.</t>
  </si>
  <si>
    <t>4.</t>
  </si>
  <si>
    <t>5.</t>
  </si>
  <si>
    <t>6.</t>
  </si>
  <si>
    <t>7.</t>
  </si>
  <si>
    <t>8.</t>
  </si>
  <si>
    <t>9.</t>
  </si>
  <si>
    <t>10.</t>
  </si>
  <si>
    <t>11.</t>
  </si>
  <si>
    <t>12.</t>
  </si>
  <si>
    <t>13.</t>
  </si>
  <si>
    <t>14.</t>
  </si>
  <si>
    <t>15.</t>
  </si>
  <si>
    <t>Provinsje Fryslân</t>
  </si>
  <si>
    <t xml:space="preserve">Saldo </t>
  </si>
  <si>
    <t>Ja</t>
  </si>
  <si>
    <t>Nee</t>
  </si>
  <si>
    <t>Project</t>
  </si>
  <si>
    <t>Andere bron</t>
  </si>
  <si>
    <t xml:space="preserve">Ynstruksjes:
Folje alle tabblêden dy’t op jo begrutting fan tapassing binne folslein yn. Tink dêrby ek oan spesifikaasjes fan in tal kosteposten (personiel, eksterne ynhier en frijwilligers as dizze kosten ûnderdiel binne fan jo projektkosten. </t>
  </si>
  <si>
    <t>Algemiene projektgegevens:</t>
  </si>
  <si>
    <t>Oanfreger:</t>
  </si>
  <si>
    <t>Projekt:</t>
  </si>
  <si>
    <t xml:space="preserve">De kosten binne: </t>
  </si>
  <si>
    <t xml:space="preserve">Taljochting: Kin jo organisaasje de btw weromfreegje by de Belestingtsjinst? Folje dan de kosten eksklusyf btw yn. Kin dat net, folje dan de kosten ynklusyf btw yn. </t>
  </si>
  <si>
    <t>2. Projektkosten</t>
  </si>
  <si>
    <t xml:space="preserve">Taljochting: 
Ljochtsje alle kosten konkreet ta (gjin ‘diversen’) 
Unfoarsjoene kosten wurde foar maksimaal 5% fan de subsidiabele kosten subsidiearre. 
Oeren fan frijwilligers binne allinnich subsidiabel as dizze útbetelle wurde (maks. €22 de oere). 
Yn it gefal dat jo offertes of faktueren hawwe om de kosteposten te ûnderbouwen, kinne jo dy uploade yn it digitale oanfraachformulier. 
Yn oanfolling op kêst 2.3 fan de UAsv 2022 komme de neikommende net yn oanmerking foar subsdyzje: 
•	Struktuerele kosten foar it ûnderhâlden fan in webside of oare digitale ynformaasjemiddels; 
•	Reis- en ferbliuwkosten  </t>
  </si>
  <si>
    <t>Kostepost</t>
  </si>
  <si>
    <t>Bedrach</t>
  </si>
  <si>
    <t xml:space="preserve">Berekkening / Taljochting </t>
  </si>
  <si>
    <t>Personiel</t>
  </si>
  <si>
    <t>Eksterne Ynhier</t>
  </si>
  <si>
    <t>Frijwilligers</t>
  </si>
  <si>
    <t>Totale projektkosten</t>
  </si>
  <si>
    <t xml:space="preserve">Tink derom: folje tab 5. ek yn. </t>
  </si>
  <si>
    <t xml:space="preserve">Tink derom: folje tab 6. ek yn. </t>
  </si>
  <si>
    <t xml:space="preserve">Tink derom: folje tab 7. ek yn. </t>
  </si>
  <si>
    <t>Type bydrage</t>
  </si>
  <si>
    <t>Namme organisaasje / Fûns</t>
  </si>
  <si>
    <t>Berekkening/taljochting</t>
  </si>
  <si>
    <t>Subsydzje</t>
  </si>
  <si>
    <t xml:space="preserve">
</t>
  </si>
  <si>
    <t xml:space="preserve">4. Kontrôleberekkening </t>
  </si>
  <si>
    <t xml:space="preserve">
Taljochting: Saldo moat € 0 wêze.</t>
  </si>
  <si>
    <t>Totale projejtkosten</t>
  </si>
  <si>
    <t>Totale projektynkomsten</t>
  </si>
  <si>
    <t xml:space="preserve">5. Spesifikaasje personielskosten (kêst 2.4 UAsv) </t>
  </si>
  <si>
    <t xml:space="preserve">Taljochting: 
Foar safier’t leankosten ûnderdiel útmeitsje fan projektkosten, freegje wy jo om dy hjirûnder ynsichtlik te meitsjen. Sjoch foar it wiidweidige útlis en rekkenfoarbyld ek te taljochting by de ‘Uitvoeringsregeling Asv provincie Fryslân 2022’. 
Yn it gefal dat de leankosten net ynsichtlik makke wurde, kinne dy net subsidiearre wurde. 
It subsidiabele oeretaryf bedraacht yn elts gefal net mear as €100,- eksklusyf oerhead en €120,- inklusyf oerhead. </t>
  </si>
  <si>
    <t>Funksje</t>
  </si>
  <si>
    <t xml:space="preserve">Tal oeren </t>
  </si>
  <si>
    <t>Berekkening Oeretaryf (bruto jierlean + wurkjouwerslêsten / tal wurkbere oeren*)</t>
  </si>
  <si>
    <t>Oeretaryf</t>
  </si>
  <si>
    <t xml:space="preserve">Opslach overhead (maks. 20% fan oeretaryf) </t>
  </si>
  <si>
    <t>Totaal bedrach</t>
  </si>
  <si>
    <t xml:space="preserve">Totaal personielskosten (moat oerienkomme mei totale kosten lykas opnaam yn 2. Projektkosten). </t>
  </si>
  <si>
    <t xml:space="preserve">* It tal wurkbere oeren by foltiidsoanstelling hawwe wy op 1.500 steld. By dieltiidoanstelling wurdt it tal wurkbere oeren berekkene oan de hân fan it dieltiidpersintaazje (yn ferliking mei in foltiid tsjinstferbân dat wy op 1.500 oeren steld hawwe). </t>
  </si>
  <si>
    <t>6. Spesifikaasje ekjsterne ynhier (kêst 2.7 Uasv)</t>
  </si>
  <si>
    <t xml:space="preserve">Taljochting 
Foar safier’t kosten foar eksterne ynhier diel útmeitsje fan de projektkosten freegje wy jo dy hjirûnder ynsichtlik te meitsjen. As de kosten foar eksterne ynhier net ynsichtlik makke wurd, kinne dizze net subsidiearre wurde. 
It subsidiabele oeretaryf bedraach yn elts gefal net mear as €158,78 eks. btw (priispeil 2026). </t>
  </si>
  <si>
    <t>Namme / leveransier</t>
  </si>
  <si>
    <t>Aktiviteit / tsjinst</t>
  </si>
  <si>
    <t>Oeren</t>
  </si>
  <si>
    <t>Offerte taheakke?</t>
  </si>
  <si>
    <t xml:space="preserve">Totaal eksterne ynhier (moat oerienkomme mei totale kosten eksterne ynhier yn 2.Projektkosten) </t>
  </si>
  <si>
    <t>7. Spesifikaasje Frijwilligersfergoedingen (Kêst 2.8 Uasv)</t>
  </si>
  <si>
    <t xml:space="preserve">Yn it gefal dat frijwilligersfergoedingen ûnderdiel útmeitsje fan de projektkosten freegje wy jo dizze hjirûnder ynsichtlik te meitsjen (net de kosten foar frijwilligers lykas kofje, tee en broadjes). 
Yn it gefal de frijwilligerfergoedingen net ynsichtlik makke wurde, wurde dy net subsidiearre. </t>
  </si>
  <si>
    <t>Namme frijwilliger / rol</t>
  </si>
  <si>
    <t>Aktiviteit</t>
  </si>
  <si>
    <t>Fergoeding 
(maks. € 22,00/uur)</t>
  </si>
  <si>
    <t>Betelle út</t>
  </si>
  <si>
    <t xml:space="preserve">Totaal frijwilligersfergoedingen (moat oerienkomme mei totale kosten eksterne ynhier yn 2.Projektkosten) </t>
  </si>
  <si>
    <t>3. Projektynkomsten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</si>
</sst>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5" x14ac:knownFonts="1">
    <font>
      <sz val="11"/>
      <color theme="1"/>
      <name val="Arial"/>
      <family val="2"/>
    </font>
    <font>
      <b/>
      <sz val="11"/>
      <color theme="1"/>
      <name val="Arial"/>
      <family val="2"/>
    </font>
    <font>
      <sz val="14"/>
      <color theme="1"/>
      <name val="Arial"/>
      <family val="2"/>
    </font>
    <font>
      <b/>
      <sz val="12"/>
      <color theme="1"/>
      <name val="Arial"/>
      <family val="2"/>
    </font>
    <font>
      <i/>
      <sz val="11"/>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
    <border>
      <left/>
      <right/>
      <top/>
      <bottom/>
      <diagonal/>
    </border>
  </borders>
  <cellStyleXfs count="1">
    <xf numFmtId="0" fontId="0" fillId="0" borderId="0"/>
  </cellStyleXfs>
  <cellXfs count="23">
    <xf numFmtId="0" fontId="0" fillId="0" borderId="0" xfId="0"/>
    <xf numFmtId="0" fontId="2" fillId="0" borderId="0" xfId="0" applyFont="1"/>
    <xf numFmtId="0" fontId="3" fillId="0" borderId="0" xfId="0" applyFont="1"/>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horizontal="left" wrapText="1"/>
    </xf>
    <xf numFmtId="0" fontId="1" fillId="2" borderId="0" xfId="0" applyFont="1" applyFill="1"/>
    <xf numFmtId="0" fontId="0" fillId="2" borderId="0" xfId="0" applyFill="1"/>
    <xf numFmtId="44" fontId="1" fillId="0" borderId="0" xfId="0" applyNumberFormat="1" applyFont="1"/>
    <xf numFmtId="44" fontId="0" fillId="0" borderId="0" xfId="0" applyNumberFormat="1"/>
    <xf numFmtId="44" fontId="0" fillId="0" borderId="0" xfId="0" applyNumberFormat="1" applyAlignment="1">
      <alignment horizontal="left" wrapText="1"/>
    </xf>
    <xf numFmtId="0" fontId="0" fillId="0" borderId="0" xfId="0" applyAlignment="1">
      <alignment horizontal="left"/>
    </xf>
    <xf numFmtId="0" fontId="4" fillId="0" borderId="0" xfId="0" applyFont="1"/>
    <xf numFmtId="0" fontId="0" fillId="0" borderId="0" xfId="0" applyAlignment="1">
      <alignment horizontal="left" vertical="top"/>
    </xf>
    <xf numFmtId="14" fontId="0" fillId="0" borderId="0" xfId="0" applyNumberFormat="1" applyAlignment="1">
      <alignment horizontal="left" vertical="top"/>
    </xf>
    <xf numFmtId="0" fontId="3" fillId="0" borderId="0" xfId="0" applyFont="1"/>
    <xf numFmtId="0" fontId="4" fillId="3" borderId="0" xfId="0" applyFont="1" applyFill="1" applyAlignment="1">
      <alignment wrapText="1"/>
    </xf>
    <xf numFmtId="0" fontId="1" fillId="0" borderId="0" xfId="0" applyFont="1" applyAlignment="1">
      <alignment wrapText="1"/>
    </xf>
    <xf numFmtId="0" fontId="1" fillId="2" borderId="0" xfId="0" applyFont="1" applyFill="1"/>
    <xf numFmtId="0" fontId="4" fillId="3" borderId="0" xfId="0" applyFont="1" applyFill="1" applyAlignment="1">
      <alignment horizontal="left" wrapText="1"/>
    </xf>
    <xf numFmtId="0" fontId="4" fillId="3" borderId="0" xfId="0" applyFont="1" applyFill="1"/>
    <xf numFmtId="0" fontId="1" fillId="0" borderId="0" xfId="0" applyFont="1"/>
  </cellXfs>
  <cellStyles count="1">
    <cellStyle name="Standaard" xfId="0" builtinId="0"/>
  </cellStyles>
  <dxfs count="17">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9568-3597-45DC-AF8C-19B5303553B8}">
  <dimension ref="A1:M35"/>
  <sheetViews>
    <sheetView tabSelected="1" workbookViewId="0">
      <selection activeCell="B10" sqref="B10"/>
    </sheetView>
  </sheetViews>
  <sheetFormatPr defaultRowHeight="14" x14ac:dyDescent="0.3"/>
  <cols>
    <col min="1" max="1" width="16.25" customWidth="1"/>
    <col min="2" max="2" width="76.25" customWidth="1"/>
    <col min="3" max="3" width="24.5" customWidth="1"/>
    <col min="4" max="4" width="32.58203125" customWidth="1"/>
    <col min="5" max="5" width="0" hidden="1" customWidth="1"/>
  </cols>
  <sheetData>
    <row r="1" spans="1:10" s="1" customFormat="1" ht="17.5" x14ac:dyDescent="0.35">
      <c r="A1" s="16" t="s">
        <v>0</v>
      </c>
      <c r="B1" s="16"/>
      <c r="C1" s="16"/>
      <c r="D1" s="16"/>
      <c r="E1" s="16"/>
      <c r="F1" s="16"/>
      <c r="G1" s="16"/>
      <c r="H1" s="16"/>
      <c r="I1" s="16"/>
      <c r="J1" s="2"/>
    </row>
    <row r="2" spans="1:10" s="1" customFormat="1" ht="17.5" x14ac:dyDescent="0.35">
      <c r="A2" s="2"/>
      <c r="B2" s="2"/>
      <c r="C2" s="2"/>
      <c r="D2" s="2"/>
      <c r="E2" s="2"/>
      <c r="F2" s="2"/>
      <c r="G2" s="2"/>
      <c r="H2" s="2"/>
      <c r="I2" s="2"/>
      <c r="J2" s="2"/>
    </row>
    <row r="3" spans="1:10" s="1" customFormat="1" ht="17.5" x14ac:dyDescent="0.35">
      <c r="A3" s="17" t="s">
        <v>25</v>
      </c>
      <c r="B3" s="17"/>
      <c r="C3" s="2"/>
      <c r="D3" s="2"/>
      <c r="E3" s="2"/>
      <c r="F3" s="2"/>
      <c r="G3" s="2"/>
      <c r="H3" s="2"/>
      <c r="I3" s="2"/>
      <c r="J3" s="2"/>
    </row>
    <row r="4" spans="1:10" x14ac:dyDescent="0.3">
      <c r="A4" s="17"/>
      <c r="B4" s="17"/>
    </row>
    <row r="5" spans="1:10" x14ac:dyDescent="0.3">
      <c r="A5" s="17"/>
      <c r="B5" s="17"/>
    </row>
    <row r="7" spans="1:10" x14ac:dyDescent="0.3">
      <c r="A7" s="7" t="s">
        <v>26</v>
      </c>
      <c r="B7" s="7"/>
      <c r="C7" s="3"/>
      <c r="D7" s="3"/>
    </row>
    <row r="8" spans="1:10" x14ac:dyDescent="0.3">
      <c r="A8" t="s">
        <v>27</v>
      </c>
      <c r="B8" s="14"/>
    </row>
    <row r="9" spans="1:10" x14ac:dyDescent="0.3">
      <c r="A9" t="s">
        <v>28</v>
      </c>
      <c r="B9" s="14"/>
    </row>
    <row r="10" spans="1:10" x14ac:dyDescent="0.3">
      <c r="A10" t="s">
        <v>29</v>
      </c>
      <c r="B10" s="15"/>
      <c r="E10" t="s">
        <v>1</v>
      </c>
    </row>
    <row r="11" spans="1:10" x14ac:dyDescent="0.3">
      <c r="E11" t="s">
        <v>2</v>
      </c>
    </row>
    <row r="13" spans="1:10" x14ac:dyDescent="0.3">
      <c r="A13" s="17" t="s">
        <v>30</v>
      </c>
      <c r="B13" s="17"/>
    </row>
    <row r="14" spans="1:10" x14ac:dyDescent="0.3">
      <c r="A14" s="17"/>
      <c r="B14" s="17"/>
    </row>
    <row r="15" spans="1:10" x14ac:dyDescent="0.3">
      <c r="A15" s="17"/>
      <c r="B15" s="17"/>
    </row>
    <row r="16" spans="1:10" x14ac:dyDescent="0.3">
      <c r="A16" s="17"/>
      <c r="B16" s="17"/>
    </row>
    <row r="17" spans="5:13" ht="14.15" customHeight="1" x14ac:dyDescent="0.3">
      <c r="G17" s="6"/>
      <c r="H17" s="6"/>
      <c r="I17" s="6"/>
      <c r="J17" s="6"/>
      <c r="K17" s="6"/>
      <c r="L17" s="6"/>
      <c r="M17" s="6"/>
    </row>
    <row r="18" spans="5:13" x14ac:dyDescent="0.3">
      <c r="G18" s="6"/>
      <c r="H18" s="6"/>
      <c r="I18" s="6"/>
      <c r="J18" s="6"/>
      <c r="K18" s="6"/>
      <c r="L18" s="6"/>
      <c r="M18" s="6"/>
    </row>
    <row r="19" spans="5:13" x14ac:dyDescent="0.3">
      <c r="G19" s="6"/>
      <c r="H19" s="6"/>
      <c r="I19" s="6"/>
      <c r="J19" s="6"/>
      <c r="K19" s="6"/>
      <c r="L19" s="6"/>
      <c r="M19" s="6"/>
    </row>
    <row r="20" spans="5:13" x14ac:dyDescent="0.3">
      <c r="G20" s="6"/>
      <c r="H20" s="6"/>
      <c r="I20" s="6"/>
      <c r="J20" s="6"/>
      <c r="K20" s="6"/>
      <c r="L20" s="6"/>
      <c r="M20" s="6"/>
    </row>
    <row r="21" spans="5:13" x14ac:dyDescent="0.3">
      <c r="G21" s="6"/>
      <c r="H21" s="6"/>
      <c r="I21" s="6"/>
      <c r="J21" s="6"/>
      <c r="K21" s="6"/>
      <c r="L21" s="6"/>
      <c r="M21" s="6"/>
    </row>
    <row r="22" spans="5:13" x14ac:dyDescent="0.3">
      <c r="G22" s="6"/>
      <c r="H22" s="6"/>
      <c r="I22" s="6"/>
      <c r="J22" s="6"/>
      <c r="K22" s="6"/>
      <c r="L22" s="6"/>
      <c r="M22" s="6"/>
    </row>
    <row r="23" spans="5:13" x14ac:dyDescent="0.3">
      <c r="G23" s="6"/>
      <c r="H23" s="6"/>
      <c r="I23" s="6"/>
      <c r="J23" s="6"/>
      <c r="K23" s="6"/>
      <c r="L23" s="6"/>
      <c r="M23" s="6"/>
    </row>
    <row r="24" spans="5:13" ht="14.15" customHeight="1" x14ac:dyDescent="0.3">
      <c r="G24" s="6"/>
      <c r="H24" s="6"/>
      <c r="I24" s="6"/>
      <c r="J24" s="6"/>
      <c r="K24" s="6"/>
      <c r="L24" s="6"/>
      <c r="M24" s="6"/>
    </row>
    <row r="25" spans="5:13" x14ac:dyDescent="0.3">
      <c r="G25" s="6"/>
      <c r="H25" s="6"/>
      <c r="I25" s="6"/>
      <c r="J25" s="6"/>
      <c r="K25" s="6"/>
      <c r="L25" s="6"/>
      <c r="M25" s="6"/>
    </row>
    <row r="28" spans="5:13" ht="14.15" customHeight="1" x14ac:dyDescent="0.3">
      <c r="E28" s="6"/>
      <c r="F28" s="6"/>
    </row>
    <row r="29" spans="5:13" x14ac:dyDescent="0.3">
      <c r="E29" s="6"/>
      <c r="F29" s="6"/>
    </row>
    <row r="30" spans="5:13" x14ac:dyDescent="0.3">
      <c r="E30" s="6"/>
      <c r="F30" s="6"/>
    </row>
    <row r="31" spans="5:13" x14ac:dyDescent="0.3">
      <c r="E31" s="6"/>
      <c r="F31" s="6"/>
    </row>
    <row r="32" spans="5:13" x14ac:dyDescent="0.3">
      <c r="E32" s="6"/>
      <c r="F32" s="6"/>
    </row>
    <row r="33" spans="1:6" x14ac:dyDescent="0.3">
      <c r="E33" s="6"/>
      <c r="F33" s="6"/>
    </row>
    <row r="34" spans="1:6" x14ac:dyDescent="0.3">
      <c r="A34" s="6"/>
      <c r="B34" s="6"/>
      <c r="C34" s="6"/>
      <c r="D34" s="6"/>
      <c r="E34" s="6"/>
      <c r="F34" s="6"/>
    </row>
    <row r="35" spans="1:6" x14ac:dyDescent="0.3">
      <c r="A35" s="6"/>
      <c r="B35" s="6"/>
      <c r="C35" s="6"/>
      <c r="D35" s="6"/>
      <c r="E35" s="6"/>
      <c r="F35" s="6"/>
    </row>
  </sheetData>
  <protectedRanges>
    <protectedRange sqref="B8:B9 B11" name="Bereik1"/>
  </protectedRanges>
  <mergeCells count="3">
    <mergeCell ref="A1:I1"/>
    <mergeCell ref="A13:B16"/>
    <mergeCell ref="A3:B5"/>
  </mergeCells>
  <dataValidations count="1">
    <dataValidation type="list" allowBlank="1" showInputMessage="1" showErrorMessage="1" sqref="B11" xr:uid="{75DFC1E8-9119-4E71-AC3B-E960E4B54BCE}">
      <formula1>$E$10:$E$11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D7A3D-5553-4B32-9106-B32A8A5753F0}">
  <dimension ref="A4:E32"/>
  <sheetViews>
    <sheetView topLeftCell="A7" workbookViewId="0">
      <selection activeCell="E19" sqref="E19"/>
    </sheetView>
  </sheetViews>
  <sheetFormatPr defaultRowHeight="14" x14ac:dyDescent="0.3"/>
  <cols>
    <col min="2" max="2" width="22.08203125" customWidth="1"/>
    <col min="3" max="3" width="22.33203125" customWidth="1"/>
    <col min="4" max="4" width="72.83203125" customWidth="1"/>
    <col min="5" max="5" width="21.25" customWidth="1"/>
  </cols>
  <sheetData>
    <row r="4" spans="1:4" x14ac:dyDescent="0.3">
      <c r="A4" s="19" t="s">
        <v>31</v>
      </c>
      <c r="B4" s="19"/>
      <c r="C4" s="8"/>
      <c r="D4" s="8"/>
    </row>
    <row r="5" spans="1:4" x14ac:dyDescent="0.3">
      <c r="A5" s="3"/>
      <c r="B5" s="3"/>
    </row>
    <row r="6" spans="1:4" x14ac:dyDescent="0.3">
      <c r="A6" s="20" t="s">
        <v>32</v>
      </c>
      <c r="B6" s="20"/>
      <c r="C6" s="20"/>
      <c r="D6" s="20"/>
    </row>
    <row r="7" spans="1:4" x14ac:dyDescent="0.3">
      <c r="A7" s="20"/>
      <c r="B7" s="20"/>
      <c r="C7" s="20"/>
      <c r="D7" s="20"/>
    </row>
    <row r="8" spans="1:4" x14ac:dyDescent="0.3">
      <c r="A8" s="20"/>
      <c r="B8" s="20"/>
      <c r="C8" s="20"/>
      <c r="D8" s="20"/>
    </row>
    <row r="9" spans="1:4" x14ac:dyDescent="0.3">
      <c r="A9" s="20"/>
      <c r="B9" s="20"/>
      <c r="C9" s="20"/>
      <c r="D9" s="20"/>
    </row>
    <row r="10" spans="1:4" x14ac:dyDescent="0.3">
      <c r="A10" s="20"/>
      <c r="B10" s="20"/>
      <c r="C10" s="20"/>
      <c r="D10" s="20"/>
    </row>
    <row r="11" spans="1:4" x14ac:dyDescent="0.3">
      <c r="A11" s="20"/>
      <c r="B11" s="20"/>
      <c r="C11" s="20"/>
      <c r="D11" s="20"/>
    </row>
    <row r="12" spans="1:4" ht="14.5" customHeight="1" x14ac:dyDescent="0.3">
      <c r="A12" s="20"/>
      <c r="B12" s="20"/>
      <c r="C12" s="20"/>
      <c r="D12" s="20"/>
    </row>
    <row r="13" spans="1:4" ht="14.5" customHeight="1" x14ac:dyDescent="0.3">
      <c r="A13" s="20"/>
      <c r="B13" s="20"/>
      <c r="C13" s="20"/>
      <c r="D13" s="20"/>
    </row>
    <row r="14" spans="1:4" ht="14.5" customHeight="1" x14ac:dyDescent="0.3">
      <c r="A14" s="20"/>
      <c r="B14" s="20"/>
      <c r="C14" s="20"/>
      <c r="D14" s="20"/>
    </row>
    <row r="15" spans="1:4" x14ac:dyDescent="0.3">
      <c r="A15" s="3"/>
      <c r="B15" s="3"/>
    </row>
    <row r="16" spans="1:4" x14ac:dyDescent="0.3">
      <c r="A16" s="4" t="s">
        <v>3</v>
      </c>
      <c r="B16" s="4" t="s">
        <v>33</v>
      </c>
      <c r="C16" s="4" t="s">
        <v>34</v>
      </c>
      <c r="D16" s="4" t="s">
        <v>35</v>
      </c>
    </row>
    <row r="17" spans="1:5" ht="14.5" x14ac:dyDescent="0.35">
      <c r="A17" s="5" t="s">
        <v>4</v>
      </c>
      <c r="B17" s="6" t="s">
        <v>36</v>
      </c>
      <c r="C17" s="11"/>
      <c r="D17" s="6"/>
      <c r="E17" s="13" t="s">
        <v>40</v>
      </c>
    </row>
    <row r="18" spans="1:5" ht="14.5" x14ac:dyDescent="0.35">
      <c r="A18" s="5" t="s">
        <v>5</v>
      </c>
      <c r="B18" s="6" t="s">
        <v>37</v>
      </c>
      <c r="C18" s="11"/>
      <c r="D18" s="6"/>
      <c r="E18" s="13" t="s">
        <v>41</v>
      </c>
    </row>
    <row r="19" spans="1:5" ht="14.5" x14ac:dyDescent="0.35">
      <c r="A19" s="5" t="s">
        <v>6</v>
      </c>
      <c r="B19" s="6" t="s">
        <v>38</v>
      </c>
      <c r="C19" s="11"/>
      <c r="D19" s="6"/>
      <c r="E19" s="13" t="s">
        <v>42</v>
      </c>
    </row>
    <row r="20" spans="1:5" x14ac:dyDescent="0.3">
      <c r="A20" s="5" t="s">
        <v>7</v>
      </c>
      <c r="B20" s="6"/>
      <c r="C20" s="11"/>
      <c r="D20" s="6"/>
    </row>
    <row r="21" spans="1:5" x14ac:dyDescent="0.3">
      <c r="A21" s="5" t="s">
        <v>8</v>
      </c>
      <c r="B21" s="6"/>
      <c r="C21" s="11"/>
      <c r="D21" s="6"/>
    </row>
    <row r="22" spans="1:5" x14ac:dyDescent="0.3">
      <c r="A22" s="5" t="s">
        <v>9</v>
      </c>
      <c r="B22" s="6"/>
      <c r="C22" s="11"/>
      <c r="D22" s="6"/>
    </row>
    <row r="23" spans="1:5" x14ac:dyDescent="0.3">
      <c r="A23" s="5" t="s">
        <v>10</v>
      </c>
      <c r="B23" s="6"/>
      <c r="C23" s="11"/>
      <c r="D23" s="6"/>
    </row>
    <row r="24" spans="1:5" x14ac:dyDescent="0.3">
      <c r="A24" s="5" t="s">
        <v>11</v>
      </c>
      <c r="B24" s="6"/>
      <c r="C24" s="11"/>
      <c r="D24" s="6"/>
    </row>
    <row r="25" spans="1:5" x14ac:dyDescent="0.3">
      <c r="A25" s="5" t="s">
        <v>12</v>
      </c>
      <c r="B25" s="6"/>
      <c r="C25" s="11"/>
      <c r="D25" s="6"/>
    </row>
    <row r="26" spans="1:5" x14ac:dyDescent="0.3">
      <c r="A26" s="5" t="s">
        <v>13</v>
      </c>
      <c r="B26" s="6"/>
      <c r="C26" s="11"/>
      <c r="D26" s="6"/>
    </row>
    <row r="27" spans="1:5" x14ac:dyDescent="0.3">
      <c r="A27" s="5" t="s">
        <v>14</v>
      </c>
      <c r="B27" s="6"/>
      <c r="C27" s="11"/>
      <c r="D27" s="6"/>
    </row>
    <row r="28" spans="1:5" x14ac:dyDescent="0.3">
      <c r="A28" s="5" t="s">
        <v>15</v>
      </c>
      <c r="B28" s="6"/>
      <c r="C28" s="11"/>
      <c r="D28" s="6"/>
    </row>
    <row r="29" spans="1:5" x14ac:dyDescent="0.3">
      <c r="A29" s="5" t="s">
        <v>16</v>
      </c>
      <c r="B29" s="6"/>
      <c r="C29" s="11"/>
      <c r="D29" s="6"/>
    </row>
    <row r="30" spans="1:5" x14ac:dyDescent="0.3">
      <c r="A30" s="5" t="s">
        <v>17</v>
      </c>
      <c r="B30" s="6"/>
      <c r="C30" s="11"/>
      <c r="D30" s="6"/>
    </row>
    <row r="31" spans="1:5" x14ac:dyDescent="0.3">
      <c r="A31" s="5" t="s">
        <v>18</v>
      </c>
      <c r="B31" s="6"/>
      <c r="C31" s="11"/>
      <c r="D31" s="6"/>
    </row>
    <row r="32" spans="1:5" x14ac:dyDescent="0.3">
      <c r="A32" s="18" t="s">
        <v>39</v>
      </c>
      <c r="B32" s="18"/>
      <c r="C32" s="9">
        <f>SUM(C17:C31)</f>
        <v>0</v>
      </c>
      <c r="D32" s="3"/>
    </row>
  </sheetData>
  <protectedRanges>
    <protectedRange sqref="B20:D31 C17:D19" name="Bereik2"/>
  </protectedRanges>
  <mergeCells count="3">
    <mergeCell ref="A32:B32"/>
    <mergeCell ref="A4:B4"/>
    <mergeCell ref="A6:D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668A2-8054-4EDF-AC10-52FADE18BF54}">
  <dimension ref="A4:E22"/>
  <sheetViews>
    <sheetView workbookViewId="0">
      <selection activeCell="A4" sqref="A4:B4"/>
    </sheetView>
  </sheetViews>
  <sheetFormatPr defaultRowHeight="14" x14ac:dyDescent="0.3"/>
  <cols>
    <col min="2" max="2" width="14.83203125" customWidth="1"/>
    <col min="3" max="3" width="24.5" customWidth="1"/>
    <col min="4" max="4" width="14.58203125" customWidth="1"/>
    <col min="5" max="5" width="82.33203125" customWidth="1"/>
  </cols>
  <sheetData>
    <row r="4" spans="1:5" x14ac:dyDescent="0.3">
      <c r="A4" s="19" t="s">
        <v>76</v>
      </c>
      <c r="B4" s="19"/>
      <c r="C4" s="8"/>
      <c r="D4" s="8"/>
      <c r="E4" s="8"/>
    </row>
    <row r="5" spans="1:5" x14ac:dyDescent="0.3">
      <c r="A5" s="3"/>
      <c r="B5" s="3"/>
    </row>
    <row r="6" spans="1:5" ht="14.15" customHeight="1" x14ac:dyDescent="0.3">
      <c r="A6" s="17" t="s">
        <v>47</v>
      </c>
      <c r="B6" s="17"/>
      <c r="C6" s="17"/>
      <c r="D6" s="17"/>
      <c r="E6" s="17"/>
    </row>
    <row r="7" spans="1:5" ht="14.15" customHeight="1" x14ac:dyDescent="0.3">
      <c r="A7" s="17"/>
      <c r="B7" s="17"/>
      <c r="C7" s="17"/>
      <c r="D7" s="17"/>
      <c r="E7" s="17"/>
    </row>
    <row r="8" spans="1:5" ht="14.15" customHeight="1" x14ac:dyDescent="0.3">
      <c r="A8" s="17"/>
      <c r="B8" s="17"/>
      <c r="C8" s="17"/>
      <c r="D8" s="17"/>
      <c r="E8" s="17"/>
    </row>
    <row r="9" spans="1:5" ht="14.15" customHeight="1" x14ac:dyDescent="0.3">
      <c r="A9" s="17"/>
      <c r="B9" s="17"/>
      <c r="C9" s="17"/>
      <c r="D9" s="17"/>
      <c r="E9" s="17"/>
    </row>
    <row r="10" spans="1:5" x14ac:dyDescent="0.3">
      <c r="A10" s="3"/>
      <c r="B10" s="3"/>
    </row>
    <row r="11" spans="1:5" ht="28" x14ac:dyDescent="0.3">
      <c r="A11" s="4" t="s">
        <v>3</v>
      </c>
      <c r="B11" s="4" t="s">
        <v>43</v>
      </c>
      <c r="C11" s="4" t="s">
        <v>44</v>
      </c>
      <c r="D11" s="4" t="s">
        <v>34</v>
      </c>
      <c r="E11" s="4" t="s">
        <v>45</v>
      </c>
    </row>
    <row r="12" spans="1:5" x14ac:dyDescent="0.3">
      <c r="A12" s="5" t="s">
        <v>4</v>
      </c>
      <c r="B12" s="6" t="s">
        <v>46</v>
      </c>
      <c r="C12" s="11" t="s">
        <v>19</v>
      </c>
      <c r="D12" s="11"/>
      <c r="E12" s="6"/>
    </row>
    <row r="13" spans="1:5" x14ac:dyDescent="0.3">
      <c r="A13" s="5" t="s">
        <v>5</v>
      </c>
      <c r="B13" s="6"/>
      <c r="C13" s="11"/>
      <c r="D13" s="11"/>
      <c r="E13" s="6"/>
    </row>
    <row r="14" spans="1:5" x14ac:dyDescent="0.3">
      <c r="A14" s="5" t="s">
        <v>6</v>
      </c>
      <c r="B14" s="6"/>
      <c r="C14" s="11"/>
      <c r="D14" s="11"/>
      <c r="E14" s="6"/>
    </row>
    <row r="15" spans="1:5" x14ac:dyDescent="0.3">
      <c r="A15" s="5" t="s">
        <v>7</v>
      </c>
      <c r="B15" s="6"/>
      <c r="C15" s="11"/>
      <c r="D15" s="11"/>
      <c r="E15" s="6"/>
    </row>
    <row r="16" spans="1:5" x14ac:dyDescent="0.3">
      <c r="A16" s="5" t="s">
        <v>8</v>
      </c>
      <c r="B16" s="6"/>
      <c r="C16" s="11"/>
      <c r="D16" s="11"/>
      <c r="E16" s="6"/>
    </row>
    <row r="17" spans="1:5" x14ac:dyDescent="0.3">
      <c r="A17" s="5" t="s">
        <v>9</v>
      </c>
      <c r="B17" s="6"/>
      <c r="C17" s="11"/>
      <c r="D17" s="11"/>
      <c r="E17" s="6"/>
    </row>
    <row r="18" spans="1:5" x14ac:dyDescent="0.3">
      <c r="A18" s="5" t="s">
        <v>10</v>
      </c>
      <c r="B18" s="6"/>
      <c r="C18" s="11"/>
      <c r="D18" s="11"/>
      <c r="E18" s="6"/>
    </row>
    <row r="19" spans="1:5" x14ac:dyDescent="0.3">
      <c r="A19" s="18" t="s">
        <v>39</v>
      </c>
      <c r="B19" s="18"/>
      <c r="D19" s="9">
        <f>SUM(D12:D18)</f>
        <v>0</v>
      </c>
    </row>
    <row r="22" spans="1:5" ht="14.15" customHeight="1" x14ac:dyDescent="0.3"/>
  </sheetData>
  <protectedRanges>
    <protectedRange sqref="B13:E18 D12 E12" name="Bereik3"/>
  </protectedRanges>
  <mergeCells count="3">
    <mergeCell ref="A4:B4"/>
    <mergeCell ref="A19:B19"/>
    <mergeCell ref="A6:E9"/>
  </mergeCells>
  <conditionalFormatting sqref="D12">
    <cfRule type="expression" dxfId="15" priority="2">
      <formula>AND(ISNUMBER(D12),D12&gt;24999)</formula>
    </cfRule>
    <cfRule type="expression" dxfId="14" priority="3">
      <formula>AND(ISNUMBER(D12),D12&lt;5000)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83DD40AC-84EC-4842-BD1E-917106616726}">
            <xm:f>AND(ISNUMBER(D12),D12&gt;0.25*'2. Projectkosten'!$C$32)</xm:f>
            <x14:dxf>
              <fill>
                <patternFill>
                  <bgColor rgb="FFFF0000"/>
                </patternFill>
              </fill>
            </x14:dxf>
          </x14:cfRule>
          <xm:sqref>D12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97B52-D27F-4933-872B-47A19368493B}">
  <dimension ref="A4:C11"/>
  <sheetViews>
    <sheetView workbookViewId="0">
      <selection activeCell="A10" sqref="A10"/>
    </sheetView>
  </sheetViews>
  <sheetFormatPr defaultRowHeight="14" x14ac:dyDescent="0.3"/>
  <cols>
    <col min="1" max="1" width="25.83203125" customWidth="1"/>
    <col min="2" max="2" width="21.75" customWidth="1"/>
    <col min="3" max="3" width="26.08203125" customWidth="1"/>
  </cols>
  <sheetData>
    <row r="4" spans="1:3" x14ac:dyDescent="0.3">
      <c r="A4" s="7" t="s">
        <v>48</v>
      </c>
      <c r="B4" s="8"/>
    </row>
    <row r="5" spans="1:3" x14ac:dyDescent="0.3">
      <c r="A5" s="3"/>
    </row>
    <row r="6" spans="1:3" x14ac:dyDescent="0.3">
      <c r="A6" s="17" t="s">
        <v>49</v>
      </c>
      <c r="B6" s="21"/>
    </row>
    <row r="7" spans="1:3" x14ac:dyDescent="0.3">
      <c r="A7" s="21"/>
      <c r="B7" s="21"/>
    </row>
    <row r="8" spans="1:3" x14ac:dyDescent="0.3">
      <c r="A8" s="3"/>
    </row>
    <row r="9" spans="1:3" x14ac:dyDescent="0.3">
      <c r="A9" t="s">
        <v>50</v>
      </c>
      <c r="B9" s="10">
        <f>'2. Projectkosten'!C32</f>
        <v>0</v>
      </c>
    </row>
    <row r="10" spans="1:3" x14ac:dyDescent="0.3">
      <c r="A10" t="s">
        <v>51</v>
      </c>
      <c r="B10" s="10">
        <f>'3. Projectinkomsten'!D19</f>
        <v>0</v>
      </c>
    </row>
    <row r="11" spans="1:3" x14ac:dyDescent="0.3">
      <c r="A11" s="3" t="s">
        <v>20</v>
      </c>
      <c r="B11" s="10">
        <f>B9-B10</f>
        <v>0</v>
      </c>
      <c r="C11" s="3"/>
    </row>
  </sheetData>
  <mergeCells count="1">
    <mergeCell ref="A6:B7"/>
  </mergeCells>
  <conditionalFormatting sqref="B11">
    <cfRule type="expression" dxfId="13" priority="2">
      <formula>AND(ISNUMBER(B11),B11=0)</formula>
    </cfRule>
    <cfRule type="expression" dxfId="12" priority="3">
      <formula>AND(ISNUMBER(B11),B11&lt;&gt;0)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32218-84B5-41D7-B796-5131A04A732E}">
  <dimension ref="A4:G26"/>
  <sheetViews>
    <sheetView topLeftCell="A11" workbookViewId="0">
      <selection activeCell="A25" sqref="A25:G26"/>
    </sheetView>
  </sheetViews>
  <sheetFormatPr defaultRowHeight="14" x14ac:dyDescent="0.3"/>
  <cols>
    <col min="2" max="2" width="19.83203125" customWidth="1"/>
    <col min="3" max="3" width="7.08203125" customWidth="1"/>
    <col min="4" max="4" width="73.75" customWidth="1"/>
    <col min="5" max="5" width="23.33203125" customWidth="1"/>
    <col min="6" max="6" width="27.58203125" customWidth="1"/>
    <col min="7" max="7" width="17.33203125" customWidth="1"/>
  </cols>
  <sheetData>
    <row r="4" spans="1:7" x14ac:dyDescent="0.3">
      <c r="A4" s="19" t="s">
        <v>52</v>
      </c>
      <c r="B4" s="19"/>
      <c r="C4" s="19"/>
      <c r="D4" s="19"/>
      <c r="E4" s="19"/>
      <c r="F4" s="19"/>
      <c r="G4" s="19"/>
    </row>
    <row r="6" spans="1:7" x14ac:dyDescent="0.3">
      <c r="A6" s="17" t="s">
        <v>53</v>
      </c>
      <c r="B6" s="17"/>
      <c r="C6" s="17"/>
      <c r="D6" s="17"/>
      <c r="E6" s="17"/>
      <c r="F6" s="17"/>
      <c r="G6" s="17"/>
    </row>
    <row r="7" spans="1:7" x14ac:dyDescent="0.3">
      <c r="A7" s="17"/>
      <c r="B7" s="17"/>
      <c r="C7" s="17"/>
      <c r="D7" s="17"/>
      <c r="E7" s="17"/>
      <c r="F7" s="17"/>
      <c r="G7" s="17"/>
    </row>
    <row r="8" spans="1:7" x14ac:dyDescent="0.3">
      <c r="A8" s="17"/>
      <c r="B8" s="17"/>
      <c r="C8" s="17"/>
      <c r="D8" s="17"/>
      <c r="E8" s="17"/>
      <c r="F8" s="17"/>
      <c r="G8" s="17"/>
    </row>
    <row r="9" spans="1:7" ht="14.5" customHeight="1" x14ac:dyDescent="0.3">
      <c r="A9" s="17"/>
      <c r="B9" s="17"/>
      <c r="C9" s="17"/>
      <c r="D9" s="17"/>
      <c r="E9" s="17"/>
      <c r="F9" s="17"/>
      <c r="G9" s="17"/>
    </row>
    <row r="10" spans="1:7" ht="14.5" customHeight="1" x14ac:dyDescent="0.3">
      <c r="A10" s="17"/>
      <c r="B10" s="17"/>
      <c r="C10" s="17"/>
      <c r="D10" s="17"/>
      <c r="E10" s="17"/>
      <c r="F10" s="17"/>
      <c r="G10" s="17"/>
    </row>
    <row r="12" spans="1:7" ht="28" x14ac:dyDescent="0.3">
      <c r="A12" s="3" t="s">
        <v>3</v>
      </c>
      <c r="B12" s="4" t="s">
        <v>54</v>
      </c>
      <c r="C12" s="4" t="s">
        <v>55</v>
      </c>
      <c r="D12" s="4" t="s">
        <v>56</v>
      </c>
      <c r="E12" s="4" t="s">
        <v>57</v>
      </c>
      <c r="F12" s="4" t="s">
        <v>58</v>
      </c>
      <c r="G12" s="4" t="s">
        <v>59</v>
      </c>
    </row>
    <row r="13" spans="1:7" x14ac:dyDescent="0.3">
      <c r="A13" t="s">
        <v>4</v>
      </c>
      <c r="B13" s="6"/>
      <c r="C13" s="6"/>
      <c r="D13" s="6"/>
      <c r="E13" s="11"/>
      <c r="F13" s="11">
        <v>0</v>
      </c>
      <c r="G13" s="11">
        <f>C13*E13+C13*F13</f>
        <v>0</v>
      </c>
    </row>
    <row r="14" spans="1:7" x14ac:dyDescent="0.3">
      <c r="A14" t="s">
        <v>5</v>
      </c>
      <c r="B14" s="6"/>
      <c r="C14" s="6"/>
      <c r="D14" s="6"/>
      <c r="E14" s="11"/>
      <c r="F14" s="11"/>
      <c r="G14" s="11">
        <f t="shared" ref="G14:G22" si="0">C14*E14+C14*F14</f>
        <v>0</v>
      </c>
    </row>
    <row r="15" spans="1:7" x14ac:dyDescent="0.3">
      <c r="A15" t="s">
        <v>6</v>
      </c>
      <c r="B15" s="6"/>
      <c r="C15" s="6"/>
      <c r="D15" s="6"/>
      <c r="E15" s="11"/>
      <c r="F15" s="11"/>
      <c r="G15" s="11">
        <f t="shared" si="0"/>
        <v>0</v>
      </c>
    </row>
    <row r="16" spans="1:7" x14ac:dyDescent="0.3">
      <c r="A16" t="s">
        <v>7</v>
      </c>
      <c r="B16" s="6"/>
      <c r="C16" s="6"/>
      <c r="D16" s="6"/>
      <c r="E16" s="11"/>
      <c r="F16" s="11"/>
      <c r="G16" s="11">
        <f t="shared" si="0"/>
        <v>0</v>
      </c>
    </row>
    <row r="17" spans="1:7" x14ac:dyDescent="0.3">
      <c r="A17" t="s">
        <v>8</v>
      </c>
      <c r="B17" s="6"/>
      <c r="C17" s="6"/>
      <c r="D17" s="6"/>
      <c r="E17" s="11"/>
      <c r="F17" s="11"/>
      <c r="G17" s="11">
        <f t="shared" si="0"/>
        <v>0</v>
      </c>
    </row>
    <row r="18" spans="1:7" x14ac:dyDescent="0.3">
      <c r="A18" t="s">
        <v>9</v>
      </c>
      <c r="B18" s="6"/>
      <c r="C18" s="6"/>
      <c r="D18" s="6"/>
      <c r="E18" s="11"/>
      <c r="F18" s="11"/>
      <c r="G18" s="11">
        <f t="shared" si="0"/>
        <v>0</v>
      </c>
    </row>
    <row r="19" spans="1:7" x14ac:dyDescent="0.3">
      <c r="A19" t="s">
        <v>10</v>
      </c>
      <c r="B19" s="6"/>
      <c r="C19" s="6"/>
      <c r="D19" s="6"/>
      <c r="E19" s="11"/>
      <c r="F19" s="11"/>
      <c r="G19" s="11">
        <f t="shared" si="0"/>
        <v>0</v>
      </c>
    </row>
    <row r="20" spans="1:7" x14ac:dyDescent="0.3">
      <c r="A20" t="s">
        <v>11</v>
      </c>
      <c r="B20" s="6"/>
      <c r="C20" s="6"/>
      <c r="D20" s="6"/>
      <c r="E20" s="11"/>
      <c r="F20" s="11"/>
      <c r="G20" s="11">
        <f t="shared" si="0"/>
        <v>0</v>
      </c>
    </row>
    <row r="21" spans="1:7" x14ac:dyDescent="0.3">
      <c r="A21" t="s">
        <v>12</v>
      </c>
      <c r="B21" s="6"/>
      <c r="C21" s="6"/>
      <c r="D21" s="6"/>
      <c r="E21" s="11"/>
      <c r="F21" s="11"/>
      <c r="G21" s="11">
        <f t="shared" si="0"/>
        <v>0</v>
      </c>
    </row>
    <row r="22" spans="1:7" x14ac:dyDescent="0.3">
      <c r="A22" t="s">
        <v>13</v>
      </c>
      <c r="B22" s="6"/>
      <c r="C22" s="6"/>
      <c r="D22" s="6"/>
      <c r="E22" s="11"/>
      <c r="F22" s="11"/>
      <c r="G22" s="11">
        <f t="shared" si="0"/>
        <v>0</v>
      </c>
    </row>
    <row r="23" spans="1:7" x14ac:dyDescent="0.3">
      <c r="A23" s="22" t="s">
        <v>60</v>
      </c>
      <c r="B23" s="22"/>
      <c r="C23" s="22"/>
      <c r="D23" s="22"/>
      <c r="E23" s="22"/>
      <c r="F23" s="3"/>
      <c r="G23" s="9">
        <f>'2. Projectkosten'!C17</f>
        <v>0</v>
      </c>
    </row>
    <row r="24" spans="1:7" x14ac:dyDescent="0.3">
      <c r="A24" s="3"/>
      <c r="B24" s="3"/>
      <c r="C24" s="3"/>
      <c r="D24" s="3"/>
      <c r="E24" s="3"/>
      <c r="F24" s="3"/>
      <c r="G24" s="9"/>
    </row>
    <row r="25" spans="1:7" x14ac:dyDescent="0.3">
      <c r="A25" s="17" t="s">
        <v>61</v>
      </c>
      <c r="B25" s="17"/>
      <c r="C25" s="17"/>
      <c r="D25" s="17"/>
      <c r="E25" s="17"/>
      <c r="F25" s="17"/>
      <c r="G25" s="17"/>
    </row>
    <row r="26" spans="1:7" x14ac:dyDescent="0.3">
      <c r="A26" s="17"/>
      <c r="B26" s="17"/>
      <c r="C26" s="17"/>
      <c r="D26" s="17"/>
      <c r="E26" s="17"/>
      <c r="F26" s="17"/>
      <c r="G26" s="17"/>
    </row>
  </sheetData>
  <protectedRanges>
    <protectedRange sqref="B13:F22" name="Bereik5"/>
  </protectedRanges>
  <mergeCells count="4">
    <mergeCell ref="A25:G26"/>
    <mergeCell ref="A23:E23"/>
    <mergeCell ref="A4:G4"/>
    <mergeCell ref="A6:G10"/>
  </mergeCells>
  <conditionalFormatting sqref="F13:F22">
    <cfRule type="expression" dxfId="11" priority="2">
      <formula>AND(ISNUMBER(F13),F13&gt;0.2*E13)</formula>
    </cfRule>
  </conditionalFormatting>
  <conditionalFormatting sqref="G23">
    <cfRule type="expression" dxfId="10" priority="1">
      <formula>AND(ISNUMBER(G23),G23=0)</formula>
    </cfRule>
    <cfRule type="expression" dxfId="9" priority="4">
      <formula>AND(ISNUMBER(G23),G23&lt;&gt;SUM(G13:G22))</formula>
    </cfRule>
    <cfRule type="expression" dxfId="8" priority="5">
      <formula>AND(ISNUMBER(G23),G23=SUM(G13:G22))</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2A3D7-6CC6-4834-BF20-44EA604B6A0E}">
  <dimension ref="A4:I23"/>
  <sheetViews>
    <sheetView topLeftCell="A3" workbookViewId="0">
      <selection activeCell="A22" sqref="A22:D22"/>
    </sheetView>
  </sheetViews>
  <sheetFormatPr defaultRowHeight="14" x14ac:dyDescent="0.3"/>
  <cols>
    <col min="2" max="2" width="37.08203125" customWidth="1"/>
    <col min="3" max="3" width="52.33203125" customWidth="1"/>
    <col min="4" max="4" width="9.75" customWidth="1"/>
    <col min="5" max="5" width="11.75" customWidth="1"/>
    <col min="6" max="6" width="17.33203125" customWidth="1"/>
    <col min="7" max="7" width="19.58203125" customWidth="1"/>
    <col min="9" max="9" width="0" hidden="1" customWidth="1"/>
  </cols>
  <sheetData>
    <row r="4" spans="1:9" x14ac:dyDescent="0.3">
      <c r="A4" s="19" t="s">
        <v>62</v>
      </c>
      <c r="B4" s="19"/>
      <c r="C4" s="19"/>
      <c r="D4" s="19"/>
      <c r="E4" s="19"/>
      <c r="F4" s="19"/>
      <c r="G4" s="19"/>
    </row>
    <row r="6" spans="1:9" ht="14.15" customHeight="1" x14ac:dyDescent="0.3">
      <c r="A6" s="17" t="s">
        <v>63</v>
      </c>
      <c r="B6" s="17"/>
      <c r="C6" s="17"/>
      <c r="D6" s="17"/>
      <c r="E6" s="17"/>
      <c r="F6" s="17"/>
      <c r="G6" s="17"/>
    </row>
    <row r="7" spans="1:9" ht="14.15" customHeight="1" x14ac:dyDescent="0.3">
      <c r="A7" s="17"/>
      <c r="B7" s="17"/>
      <c r="C7" s="17"/>
      <c r="D7" s="17"/>
      <c r="E7" s="17"/>
      <c r="F7" s="17"/>
      <c r="G7" s="17"/>
    </row>
    <row r="8" spans="1:9" ht="14.15" customHeight="1" x14ac:dyDescent="0.3">
      <c r="A8" s="17"/>
      <c r="B8" s="17"/>
      <c r="C8" s="17"/>
      <c r="D8" s="17"/>
      <c r="E8" s="17"/>
      <c r="F8" s="17"/>
      <c r="G8" s="17"/>
    </row>
    <row r="9" spans="1:9" ht="14.15" customHeight="1" x14ac:dyDescent="0.3">
      <c r="A9" s="17"/>
      <c r="B9" s="17"/>
      <c r="C9" s="17"/>
      <c r="D9" s="17"/>
      <c r="E9" s="17"/>
      <c r="F9" s="17"/>
      <c r="G9" s="17"/>
    </row>
    <row r="11" spans="1:9" x14ac:dyDescent="0.3">
      <c r="A11" s="3" t="s">
        <v>3</v>
      </c>
      <c r="B11" s="4" t="s">
        <v>64</v>
      </c>
      <c r="C11" s="4" t="s">
        <v>65</v>
      </c>
      <c r="D11" s="4" t="s">
        <v>66</v>
      </c>
      <c r="E11" s="4" t="s">
        <v>57</v>
      </c>
      <c r="F11" s="4" t="s">
        <v>59</v>
      </c>
      <c r="G11" s="3" t="s">
        <v>67</v>
      </c>
    </row>
    <row r="12" spans="1:9" x14ac:dyDescent="0.3">
      <c r="A12" t="s">
        <v>4</v>
      </c>
      <c r="B12" s="6"/>
      <c r="C12" s="6"/>
      <c r="D12" s="6"/>
      <c r="E12" s="11"/>
      <c r="F12" s="11">
        <f>D12*E12</f>
        <v>0</v>
      </c>
      <c r="G12" s="12"/>
      <c r="I12" t="s">
        <v>21</v>
      </c>
    </row>
    <row r="13" spans="1:9" x14ac:dyDescent="0.3">
      <c r="A13" t="s">
        <v>5</v>
      </c>
      <c r="B13" s="6"/>
      <c r="C13" s="6"/>
      <c r="D13" s="6"/>
      <c r="E13" s="11"/>
      <c r="F13" s="11">
        <f t="shared" ref="F13:F21" si="0">D13*E13</f>
        <v>0</v>
      </c>
      <c r="G13" s="12"/>
      <c r="I13" t="s">
        <v>22</v>
      </c>
    </row>
    <row r="14" spans="1:9" x14ac:dyDescent="0.3">
      <c r="A14" t="s">
        <v>6</v>
      </c>
      <c r="B14" s="6"/>
      <c r="C14" s="6"/>
      <c r="D14" s="6"/>
      <c r="E14" s="11"/>
      <c r="F14" s="11">
        <f t="shared" si="0"/>
        <v>0</v>
      </c>
      <c r="G14" s="12"/>
    </row>
    <row r="15" spans="1:9" x14ac:dyDescent="0.3">
      <c r="A15" t="s">
        <v>7</v>
      </c>
      <c r="B15" s="6"/>
      <c r="C15" s="6"/>
      <c r="D15" s="6"/>
      <c r="E15" s="11"/>
      <c r="F15" s="11">
        <f t="shared" si="0"/>
        <v>0</v>
      </c>
      <c r="G15" s="12"/>
    </row>
    <row r="16" spans="1:9" x14ac:dyDescent="0.3">
      <c r="A16" t="s">
        <v>8</v>
      </c>
      <c r="B16" s="6"/>
      <c r="C16" s="6"/>
      <c r="D16" s="6"/>
      <c r="E16" s="11"/>
      <c r="F16" s="11">
        <f t="shared" si="0"/>
        <v>0</v>
      </c>
      <c r="G16" s="12"/>
    </row>
    <row r="17" spans="1:7" x14ac:dyDescent="0.3">
      <c r="A17" t="s">
        <v>9</v>
      </c>
      <c r="B17" s="6"/>
      <c r="C17" s="6"/>
      <c r="D17" s="6"/>
      <c r="E17" s="11"/>
      <c r="F17" s="11">
        <f t="shared" si="0"/>
        <v>0</v>
      </c>
      <c r="G17" s="12"/>
    </row>
    <row r="18" spans="1:7" x14ac:dyDescent="0.3">
      <c r="A18" t="s">
        <v>10</v>
      </c>
      <c r="B18" s="6"/>
      <c r="C18" s="6"/>
      <c r="D18" s="6"/>
      <c r="E18" s="11"/>
      <c r="F18" s="11">
        <f t="shared" si="0"/>
        <v>0</v>
      </c>
      <c r="G18" s="12"/>
    </row>
    <row r="19" spans="1:7" x14ac:dyDescent="0.3">
      <c r="A19" t="s">
        <v>11</v>
      </c>
      <c r="B19" s="6"/>
      <c r="C19" s="6"/>
      <c r="D19" s="6"/>
      <c r="E19" s="11"/>
      <c r="F19" s="11">
        <f t="shared" si="0"/>
        <v>0</v>
      </c>
      <c r="G19" s="12"/>
    </row>
    <row r="20" spans="1:7" x14ac:dyDescent="0.3">
      <c r="A20" t="s">
        <v>12</v>
      </c>
      <c r="B20" s="6"/>
      <c r="C20" s="6"/>
      <c r="D20" s="6"/>
      <c r="E20" s="11"/>
      <c r="F20" s="11">
        <f t="shared" si="0"/>
        <v>0</v>
      </c>
      <c r="G20" s="12"/>
    </row>
    <row r="21" spans="1:7" x14ac:dyDescent="0.3">
      <c r="A21" t="s">
        <v>13</v>
      </c>
      <c r="B21" s="6"/>
      <c r="C21" s="6"/>
      <c r="D21" s="6"/>
      <c r="E21" s="11"/>
      <c r="F21" s="11">
        <f t="shared" si="0"/>
        <v>0</v>
      </c>
      <c r="G21" s="12"/>
    </row>
    <row r="22" spans="1:7" x14ac:dyDescent="0.3">
      <c r="A22" s="22" t="s">
        <v>68</v>
      </c>
      <c r="B22" s="22"/>
      <c r="C22" s="22"/>
      <c r="D22" s="22"/>
      <c r="E22" s="3"/>
      <c r="F22" s="9">
        <f>'2. Projectkosten'!C18</f>
        <v>0</v>
      </c>
    </row>
    <row r="23" spans="1:7" x14ac:dyDescent="0.3">
      <c r="A23" s="3"/>
      <c r="B23" s="3"/>
      <c r="C23" s="3"/>
      <c r="D23" s="3"/>
      <c r="E23" s="3"/>
      <c r="F23" s="9"/>
    </row>
  </sheetData>
  <protectedRanges>
    <protectedRange sqref="B12:E21 G12:G21" name="Bereik6"/>
  </protectedRanges>
  <mergeCells count="3">
    <mergeCell ref="A22:D22"/>
    <mergeCell ref="A4:G4"/>
    <mergeCell ref="A6:G9"/>
  </mergeCells>
  <conditionalFormatting sqref="E12:E21">
    <cfRule type="expression" dxfId="7" priority="1">
      <formula>AND(ISNUMBER(E12),E12&gt;149.09)</formula>
    </cfRule>
  </conditionalFormatting>
  <conditionalFormatting sqref="F22">
    <cfRule type="expression" dxfId="6" priority="2">
      <formula>AND(ISNUMBER(F22),F22=0)</formula>
    </cfRule>
    <cfRule type="expression" dxfId="5" priority="4">
      <formula>AND(ISNUMBER(F22),F22&lt;&gt;SUM(F12:F21))</formula>
    </cfRule>
    <cfRule type="expression" dxfId="4" priority="5">
      <formula>AND(ISNUMBER(F22),F22=SUM(F12:F21))</formula>
    </cfRule>
  </conditionalFormatting>
  <dataValidations count="1">
    <dataValidation type="list" allowBlank="1" showInputMessage="1" showErrorMessage="1" sqref="G12:G21" xr:uid="{16290316-9F4A-4271-9A58-D87458F7507A}">
      <formula1>$I$12:$I$13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247C2-E19C-4CA2-A41A-40FAAE6CDC0D}">
  <dimension ref="A4:I22"/>
  <sheetViews>
    <sheetView zoomScale="87" workbookViewId="0">
      <selection activeCell="A21" sqref="A21:D21"/>
    </sheetView>
  </sheetViews>
  <sheetFormatPr defaultRowHeight="14" x14ac:dyDescent="0.3"/>
  <cols>
    <col min="2" max="2" width="37.08203125" customWidth="1"/>
    <col min="3" max="3" width="52.33203125" customWidth="1"/>
    <col min="4" max="4" width="10.75" customWidth="1"/>
    <col min="5" max="5" width="16.25" customWidth="1"/>
    <col min="6" max="6" width="17.33203125" customWidth="1"/>
    <col min="7" max="7" width="19.58203125" customWidth="1"/>
    <col min="9" max="9" width="8.58203125" hidden="1" customWidth="1"/>
  </cols>
  <sheetData>
    <row r="4" spans="1:9" x14ac:dyDescent="0.3">
      <c r="A4" s="19" t="s">
        <v>69</v>
      </c>
      <c r="B4" s="19"/>
      <c r="C4" s="19"/>
      <c r="D4" s="19"/>
      <c r="E4" s="19"/>
      <c r="F4" s="19"/>
      <c r="G4" s="19"/>
    </row>
    <row r="6" spans="1:9" ht="14.15" customHeight="1" x14ac:dyDescent="0.3">
      <c r="A6" s="17" t="s">
        <v>70</v>
      </c>
      <c r="B6" s="17"/>
      <c r="C6" s="17"/>
      <c r="D6" s="17"/>
      <c r="E6" s="17"/>
      <c r="F6" s="17"/>
      <c r="G6" s="17"/>
    </row>
    <row r="7" spans="1:9" ht="14.15" customHeight="1" x14ac:dyDescent="0.3">
      <c r="A7" s="17"/>
      <c r="B7" s="17"/>
      <c r="C7" s="17"/>
      <c r="D7" s="17"/>
      <c r="E7" s="17"/>
      <c r="F7" s="17"/>
      <c r="G7" s="17"/>
    </row>
    <row r="8" spans="1:9" ht="14.15" customHeight="1" x14ac:dyDescent="0.3">
      <c r="A8" s="17"/>
      <c r="B8" s="17"/>
      <c r="C8" s="17"/>
      <c r="D8" s="17"/>
      <c r="E8" s="17"/>
      <c r="F8" s="17"/>
      <c r="G8" s="17"/>
    </row>
    <row r="10" spans="1:9" ht="42" x14ac:dyDescent="0.3">
      <c r="A10" s="3" t="s">
        <v>3</v>
      </c>
      <c r="B10" s="4" t="s">
        <v>71</v>
      </c>
      <c r="C10" s="4" t="s">
        <v>72</v>
      </c>
      <c r="D10" s="4" t="s">
        <v>66</v>
      </c>
      <c r="E10" s="4" t="s">
        <v>73</v>
      </c>
      <c r="F10" s="4" t="s">
        <v>59</v>
      </c>
      <c r="G10" s="3" t="s">
        <v>74</v>
      </c>
    </row>
    <row r="11" spans="1:9" x14ac:dyDescent="0.3">
      <c r="A11" t="s">
        <v>4</v>
      </c>
      <c r="B11" s="6"/>
      <c r="C11" s="6"/>
      <c r="D11" s="6"/>
      <c r="E11" s="11"/>
      <c r="F11" s="11">
        <f>D11*E11</f>
        <v>0</v>
      </c>
      <c r="G11" s="12"/>
      <c r="I11" t="s">
        <v>23</v>
      </c>
    </row>
    <row r="12" spans="1:9" x14ac:dyDescent="0.3">
      <c r="A12" t="s">
        <v>5</v>
      </c>
      <c r="B12" s="6"/>
      <c r="C12" s="6"/>
      <c r="D12" s="6"/>
      <c r="E12" s="11"/>
      <c r="F12" s="11">
        <f t="shared" ref="F12:F20" si="0">D12*E12</f>
        <v>0</v>
      </c>
      <c r="G12" s="12"/>
      <c r="I12" t="s">
        <v>24</v>
      </c>
    </row>
    <row r="13" spans="1:9" x14ac:dyDescent="0.3">
      <c r="A13" t="s">
        <v>6</v>
      </c>
      <c r="B13" s="6"/>
      <c r="C13" s="6"/>
      <c r="D13" s="6"/>
      <c r="E13" s="11"/>
      <c r="F13" s="11">
        <f t="shared" si="0"/>
        <v>0</v>
      </c>
      <c r="G13" s="12"/>
    </row>
    <row r="14" spans="1:9" x14ac:dyDescent="0.3">
      <c r="A14" t="s">
        <v>7</v>
      </c>
      <c r="B14" s="6"/>
      <c r="C14" s="6"/>
      <c r="D14" s="6"/>
      <c r="E14" s="11"/>
      <c r="F14" s="11">
        <f t="shared" si="0"/>
        <v>0</v>
      </c>
      <c r="G14" s="12"/>
    </row>
    <row r="15" spans="1:9" x14ac:dyDescent="0.3">
      <c r="A15" t="s">
        <v>8</v>
      </c>
      <c r="B15" s="6"/>
      <c r="C15" s="6"/>
      <c r="D15" s="6"/>
      <c r="E15" s="11"/>
      <c r="F15" s="11">
        <f t="shared" si="0"/>
        <v>0</v>
      </c>
      <c r="G15" s="12"/>
    </row>
    <row r="16" spans="1:9" x14ac:dyDescent="0.3">
      <c r="A16" t="s">
        <v>9</v>
      </c>
      <c r="B16" s="6"/>
      <c r="C16" s="6"/>
      <c r="D16" s="6"/>
      <c r="E16" s="11"/>
      <c r="F16" s="11">
        <f t="shared" si="0"/>
        <v>0</v>
      </c>
      <c r="G16" s="12"/>
    </row>
    <row r="17" spans="1:7" x14ac:dyDescent="0.3">
      <c r="A17" t="s">
        <v>10</v>
      </c>
      <c r="B17" s="6"/>
      <c r="C17" s="6"/>
      <c r="D17" s="6"/>
      <c r="E17" s="11"/>
      <c r="F17" s="11">
        <f t="shared" si="0"/>
        <v>0</v>
      </c>
      <c r="G17" s="12"/>
    </row>
    <row r="18" spans="1:7" x14ac:dyDescent="0.3">
      <c r="A18" t="s">
        <v>11</v>
      </c>
      <c r="B18" s="6"/>
      <c r="C18" s="6"/>
      <c r="D18" s="6"/>
      <c r="E18" s="11"/>
      <c r="F18" s="11">
        <f t="shared" si="0"/>
        <v>0</v>
      </c>
      <c r="G18" s="12"/>
    </row>
    <row r="19" spans="1:7" x14ac:dyDescent="0.3">
      <c r="A19" t="s">
        <v>12</v>
      </c>
      <c r="B19" s="6"/>
      <c r="C19" s="6"/>
      <c r="D19" s="6"/>
      <c r="E19" s="11"/>
      <c r="F19" s="11">
        <f t="shared" si="0"/>
        <v>0</v>
      </c>
      <c r="G19" s="12"/>
    </row>
    <row r="20" spans="1:7" x14ac:dyDescent="0.3">
      <c r="A20" t="s">
        <v>13</v>
      </c>
      <c r="B20" s="6"/>
      <c r="C20" s="6"/>
      <c r="D20" s="6"/>
      <c r="E20" s="11"/>
      <c r="F20" s="11">
        <f t="shared" si="0"/>
        <v>0</v>
      </c>
      <c r="G20" s="12"/>
    </row>
    <row r="21" spans="1:7" x14ac:dyDescent="0.3">
      <c r="A21" s="22" t="s">
        <v>75</v>
      </c>
      <c r="B21" s="22"/>
      <c r="C21" s="22"/>
      <c r="D21" s="22"/>
      <c r="E21" s="3"/>
      <c r="F21" s="9">
        <f>'2. Projectkosten'!C19</f>
        <v>0</v>
      </c>
    </row>
    <row r="22" spans="1:7" x14ac:dyDescent="0.3">
      <c r="A22" s="3"/>
      <c r="B22" s="3"/>
      <c r="C22" s="3"/>
      <c r="D22" s="3"/>
      <c r="E22" s="3"/>
      <c r="F22" s="9"/>
    </row>
  </sheetData>
  <protectedRanges>
    <protectedRange sqref="B11:E20 G11:G20" name="Bereik7"/>
  </protectedRanges>
  <mergeCells count="3">
    <mergeCell ref="A4:G4"/>
    <mergeCell ref="A21:D21"/>
    <mergeCell ref="A6:G8"/>
  </mergeCells>
  <conditionalFormatting sqref="E11:E20">
    <cfRule type="expression" dxfId="3" priority="2">
      <formula>AND(ISNUMBER(E11),E11&gt;22)</formula>
    </cfRule>
  </conditionalFormatting>
  <conditionalFormatting sqref="F21">
    <cfRule type="expression" dxfId="2" priority="1">
      <formula>AND(ISNUMBER(F21),F21=0)</formula>
    </cfRule>
    <cfRule type="expression" dxfId="1" priority="3">
      <formula>AND(ISNUMBER(F21),F21&lt;&gt;SUM(F11:F20))</formula>
    </cfRule>
    <cfRule type="expression" dxfId="0" priority="4">
      <formula>AND(ISNUMBER(F21),F21=SUM(F11:F20))</formula>
    </cfRule>
  </conditionalFormatting>
  <dataValidations count="1">
    <dataValidation type="list" allowBlank="1" showInputMessage="1" showErrorMessage="1" sqref="G11:G20" xr:uid="{8BC3ECAA-CD63-4CFD-A063-FE5789FCD641}">
      <formula1>$I$11:$I$12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BasisArchiefDocument" ma:contentTypeID="0x010100ACB23D82E564BA4F845A28018CE9564600F6624C0796B15447A80DFEFC77C5132A" ma:contentTypeVersion="18" ma:contentTypeDescription="" ma:contentTypeScope="" ma:versionID="1419408e939989fdaec968ad1033da0b">
  <xsd:schema xmlns:xsd="http://www.w3.org/2001/XMLSchema" xmlns:xs="http://www.w3.org/2001/XMLSchema" xmlns:p="http://schemas.microsoft.com/office/2006/metadata/properties" xmlns:ns2="c8dcc22e-d1e8-437e-82e1-d82d8641214c" xmlns:ns4="c8dcc22e-d1e8-437e-82e1-d82d8641214c" xmlns:ns5="233bf334-b381-4ae3-8b3e-fa791c5e6362" targetNamespace="http://schemas.microsoft.com/office/2006/metadata/properties" ma:root="true" ma:fieldsID="4ec21ab90bde053989415ef6f4129922" ns4:_="" ns5:_="">
    <xsd:import namespace="c8dcc22e-d1e8-437e-82e1-d82d8641214c"/>
    <xsd:import namespace="c8dcc22e-d1e8-437e-82e1-d82d8641214c"/>
    <xsd:import namespace="233bf334-b381-4ae3-8b3e-fa791c5e6362"/>
    <xsd:element name="properties">
      <xsd:complexType>
        <xsd:sequence>
          <xsd:element name="documentManagement">
            <xsd:complexType>
              <xsd:all>
                <xsd:element ref="ns2:pfBehandelaar" minOccurs="0"/>
                <xsd:element ref="ns2:ic7bc0bece1c448f8ceec46a4675dd9b" minOccurs="0"/>
                <xsd:element ref="ns4:_dlc_DocId" minOccurs="0"/>
                <xsd:element ref="ns4:_dlc_DocIdUrl" minOccurs="0"/>
                <xsd:element ref="ns4:_dlc_DocIdPersistId" minOccurs="0"/>
                <xsd:element ref="ns4:TaxCatchAllLabel" minOccurs="0"/>
                <xsd:element ref="ns4:TaxCatchAll" minOccurs="0"/>
                <xsd:element ref="ns4:TaxKeywordTaxHTField" minOccurs="0"/>
                <xsd:element ref="ns5:MediaServiceAutoKeyPoints" minOccurs="0"/>
                <xsd:element ref="ns5:MediaServiceKeyPoints" minOccurs="0"/>
                <xsd:element ref="ns4:SharedWithUsers" minOccurs="0"/>
                <xsd:element ref="ns4:SharedWithDetails"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cc22e-d1e8-437e-82e1-d82d8641214c" elementFormDefault="qualified">
    <xsd:import namespace="http://schemas.microsoft.com/office/2006/documentManagement/types"/>
    <xsd:import namespace="http://schemas.microsoft.com/office/infopath/2007/PartnerControls"/>
    <xsd:element name="pfBehandelaar" ma:index="3" nillable="true" ma:displayName="Behandelaar" ma:list="UserInfo" ma:SharePointGroup="0" ma:internalName="pfBehandelaa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c7bc0bece1c448f8ceec46a4675dd9b" ma:index="11" nillable="true" ma:taxonomy="true" ma:internalName="ic7bc0bece1c448f8ceec46a4675dd9b" ma:taxonomyFieldName="pfDocumenttype" ma:displayName="Documenttype" ma:default="" ma:fieldId="{2c7bc0be-ce1c-448f-8cee-c46a4675dd9b}" ma:sspId="eaf9897b-199b-4c07-af7a-d0a2188f11c6" ma:termSetId="08e72d5c-b052-48bd-8ede-97584e8557c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8dcc22e-d1e8-437e-82e1-d82d8641214c" elementFormDefault="qualified">
    <xsd:import namespace="http://schemas.microsoft.com/office/2006/documentManagement/types"/>
    <xsd:import namespace="http://schemas.microsoft.com/office/infopath/2007/PartnerControls"/>
    <xsd:element name="_dlc_DocId" ma:index="12" nillable="true" ma:displayName="Waarde van de document-id" ma:description="De waarde van de document-id die aan dit item is toegewezen." ma:internalName="_dlc_DocId" ma:readOnly="true">
      <xsd:simpleType>
        <xsd:restriction base="dms:Text"/>
      </xsd:simpleType>
    </xsd:element>
    <xsd:element name="_dlc_DocIdUrl" ma:index="13"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Id blijven behouden" ma:description="Id behouden tijdens toevoegen." ma:hidden="true" ma:internalName="_dlc_DocIdPersistId" ma:readOnly="true">
      <xsd:simpleType>
        <xsd:restriction base="dms:Boolean"/>
      </xsd:simpleType>
    </xsd:element>
    <xsd:element name="TaxCatchAllLabel" ma:index="15" nillable="true" ma:displayName="Taxonomy Catch All Column1" ma:hidden="true" ma:list="{0000e11b-1189-4a4a-ba45-57dda8a97381}" ma:internalName="TaxCatchAllLabel" ma:readOnly="true" ma:showField="CatchAllDataLabel" ma:web="c8dcc22e-d1e8-437e-82e1-d82d8641214c">
      <xsd:complexType>
        <xsd:complexContent>
          <xsd:extension base="dms:MultiChoiceLookup">
            <xsd:sequence>
              <xsd:element name="Value" type="dms:Lookup" maxOccurs="unbounded" minOccurs="0" nillable="true"/>
            </xsd:sequence>
          </xsd:extension>
        </xsd:complexContent>
      </xsd:complexType>
    </xsd:element>
    <xsd:element name="TaxCatchAll" ma:index="16" nillable="true" ma:displayName="Taxonomy Catch All Column" ma:hidden="true" ma:list="{0000e11b-1189-4a4a-ba45-57dda8a97381}" ma:internalName="TaxCatchAll" ma:showField="CatchAllData" ma:web="c8dcc22e-d1e8-437e-82e1-d82d8641214c">
      <xsd:complexType>
        <xsd:complexContent>
          <xsd:extension base="dms:MultiChoiceLookup">
            <xsd:sequence>
              <xsd:element name="Value" type="dms:Lookup" maxOccurs="unbounded" minOccurs="0" nillable="true"/>
            </xsd:sequence>
          </xsd:extension>
        </xsd:complexContent>
      </xsd:complexType>
    </xsd:element>
    <xsd:element name="TaxKeywordTaxHTField" ma:index="17" nillable="true" ma:taxonomy="true" ma:internalName="TaxKeywordTaxHTField" ma:taxonomyFieldName="TaxKeyword" ma:displayName="Ondernemingstrefwoorden" ma:fieldId="{23f27201-bee3-471e-b2e7-b64fd8b7ca38}" ma:taxonomyMulti="true" ma:sspId="eaf9897b-199b-4c07-af7a-d0a2188f11c6" ma:termSetId="00000000-0000-0000-0000-000000000000" ma:anchorId="00000000-0000-0000-0000-000000000000" ma:open="true" ma:isKeyword="true">
      <xsd:complexType>
        <xsd:sequence>
          <xsd:element ref="pc:Terms" minOccurs="0" maxOccurs="1"/>
        </xsd:sequence>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3bf334-b381-4ae3-8b3e-fa791c5e6362" elementFormDefault="qualified">
    <xsd:import namespace="http://schemas.microsoft.com/office/2006/documentManagement/types"/>
    <xsd:import namespace="http://schemas.microsoft.com/office/infopath/2007/PartnerControls"/>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eaf9897b-199b-4c07-af7a-d0a2188f11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KeywordTaxHTField xmlns="c8dcc22e-d1e8-437e-82e1-d82d8641214c">
      <Terms xmlns="http://schemas.microsoft.com/office/infopath/2007/PartnerControls"/>
    </TaxKeywordTaxHTField>
    <ic7bc0bece1c448f8ceec46a4675dd9b xmlns="c8dcc22e-d1e8-437e-82e1-d82d8641214c">
      <Terms xmlns="http://schemas.microsoft.com/office/infopath/2007/PartnerControls"/>
    </ic7bc0bece1c448f8ceec46a4675dd9b>
    <TaxCatchAll xmlns="c8dcc22e-d1e8-437e-82e1-d82d8641214c">
      <Value>230</Value>
    </TaxCatchAll>
    <lcf76f155ced4ddcb4097134ff3c332f xmlns="233bf334-b381-4ae3-8b3e-fa791c5e6362">
      <Terms xmlns="http://schemas.microsoft.com/office/infopath/2007/PartnerControls"/>
    </lcf76f155ced4ddcb4097134ff3c332f>
    <pfBehandelaar xmlns="c8dcc22e-d1e8-437e-82e1-d82d8641214c">
      <UserInfo>
        <DisplayName/>
        <AccountId xsi:nil="true"/>
        <AccountType/>
      </UserInfo>
    </pfBehandelaar>
    <_dlc_DocId xmlns="c8dcc22e-d1e8-437e-82e1-d82d8641214c">PF00-878292508-29321</_dlc_DocId>
    <_dlc_DocIdUrl xmlns="c8dcc22e-d1e8-437e-82e1-d82d8641214c">
      <Url>https://fryslan.sharepoint.com/sites/subsidies/_layouts/15/DocIdRedir.aspx?ID=PF00-878292508-29321</Url>
      <Description>PF00-878292508-29321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ECFBAF6-9317-470A-810A-B1DF727710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dcc22e-d1e8-437e-82e1-d82d8641214c"/>
    <ds:schemaRef ds:uri="233bf334-b381-4ae3-8b3e-fa791c5e63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85E04A-3F73-4B21-908C-5C0A6D24B696}">
  <ds:schemaRefs>
    <ds:schemaRef ds:uri="http://schemas.microsoft.com/office/2006/documentManagement/types"/>
    <ds:schemaRef ds:uri="c8dcc22e-d1e8-437e-82e1-d82d8641214c"/>
    <ds:schemaRef ds:uri="http://purl.org/dc/elements/1.1/"/>
    <ds:schemaRef ds:uri="http://schemas.openxmlformats.org/package/2006/metadata/core-properties"/>
    <ds:schemaRef ds:uri="http://schemas.microsoft.com/office/infopath/2007/PartnerControls"/>
    <ds:schemaRef ds:uri="233bf334-b381-4ae3-8b3e-fa791c5e6362"/>
    <ds:schemaRef ds:uri="http://purl.org/dc/term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66E5686-8C60-4C8F-B56C-46713AD58FA6}">
  <ds:schemaRefs>
    <ds:schemaRef ds:uri="http://schemas.microsoft.com/sharepoint/v3/contenttype/forms"/>
  </ds:schemaRefs>
</ds:datastoreItem>
</file>

<file path=customXml/itemProps4.xml><?xml version="1.0" encoding="utf-8"?>
<ds:datastoreItem xmlns:ds="http://schemas.openxmlformats.org/officeDocument/2006/customXml" ds:itemID="{059211C6-9185-4D8F-AD07-C72A4209091C}">
  <ds:schemaRefs>
    <ds:schemaRef ds:uri="http://schemas.microsoft.com/sharepoint/events"/>
  </ds:schemaRefs>
</ds:datastoreItem>
</file>

<file path=docMetadata/LabelInfo.xml><?xml version="1.0" encoding="utf-8"?>
<clbl:labelList xmlns:clbl="http://schemas.microsoft.com/office/2020/mipLabelMetadata">
  <clbl:label id="{414deb5b-d7df-4aea-a025-380c90e4e717}" enabled="0" method="" siteId="{414deb5b-d7df-4aea-a025-380c90e4e71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1. Algemene projectgegevens</vt:lpstr>
      <vt:lpstr>2. Projectkosten</vt:lpstr>
      <vt:lpstr>3. Projectinkomsten</vt:lpstr>
      <vt:lpstr>4. Controle berekening</vt:lpstr>
      <vt:lpstr>5. Specificatie personeel</vt:lpstr>
      <vt:lpstr>6. Specificatie externe inhuur</vt:lpstr>
      <vt:lpstr>7. Specificatie vrijwilligers</vt:lpstr>
    </vt:vector>
  </TitlesOfParts>
  <Manager/>
  <Company>Provincie Fryslan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Bente Bruining</dc:creator>
  <cp:keywords/>
  <dc:description/>
  <cp:lastModifiedBy>Debreczeni, Sannah</cp:lastModifiedBy>
  <cp:revision/>
  <dcterms:created xsi:type="dcterms:W3CDTF">2025-10-23T07:07:45Z</dcterms:created>
  <dcterms:modified xsi:type="dcterms:W3CDTF">2026-01-14T15:10:55Z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0x010100ACB23D82E564BA4F845A28018CE9564600F6624C0796B15447A80DFEFC77C5132A</vt:lpwstr>
  </property>
  <property fmtid="{D5CDD505-2E9C-101B-9397-08002B2CF9AE}" pid="3" name="g613eed44ffa49e891404850c3b6dc2f">
    <vt:lpwstr>Team Subsidiezaken 2|a5d57703-59c1-4856-acb9-cab96f50add9</vt:lpwstr>
  </property>
  <property fmtid="{D5CDD505-2E9C-101B-9397-08002B2CF9AE}" pid="4" name="_dlc_DocIdItemGuid">
    <vt:lpwstr>79a1e8dd-77a3-425a-9918-35ce3d91fdb8</vt:lpwstr>
  </property>
  <property fmtid="{D5CDD505-2E9C-101B-9397-08002B2CF9AE}" pid="5" name="TaxKeyword">
    <vt:lpwstr/>
  </property>
  <property fmtid="{D5CDD505-2E9C-101B-9397-08002B2CF9AE}" pid="6" name="MediaServiceImageTags">
    <vt:lpwstr/>
  </property>
  <property fmtid="{D5CDD505-2E9C-101B-9397-08002B2CF9AE}" pid="7" name="pfDocumenttype">
    <vt:lpwstr/>
  </property>
  <property fmtid="{D5CDD505-2E9C-101B-9397-08002B2CF9AE}" pid="8" name="pfTypeRelatie">
    <vt:lpwstr>230;#Team Subsidiezaken 2|a5d57703-59c1-4856-acb9-cab96f50add9</vt:lpwstr>
  </property>
</Properties>
</file>