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yslan-my.sharepoint.com/personal/m_dejong_fryslan_frl/Documents/Bureaublad/"/>
    </mc:Choice>
  </mc:AlternateContent>
  <xr:revisionPtr revIDLastSave="0" documentId="8_{D44EF818-C27A-4798-899B-89128EC7B45F}" xr6:coauthVersionLast="47" xr6:coauthVersionMax="47" xr10:uidLastSave="{00000000-0000-0000-0000-000000000000}"/>
  <bookViews>
    <workbookView xWindow="28680" yWindow="-120" windowWidth="29040" windowHeight="15720" xr2:uid="{D8D3E099-5A2D-4EA7-9FA9-510F972A371D}"/>
  </bookViews>
  <sheets>
    <sheet name="rekenmodel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" l="1"/>
  <c r="C18" i="3" s="1"/>
  <c r="C22" i="3" s="1"/>
  <c r="C26" i="3" s="1"/>
  <c r="C30" i="3" s="1"/>
</calcChain>
</file>

<file path=xl/sharedStrings.xml><?xml version="1.0" encoding="utf-8"?>
<sst xmlns="http://schemas.openxmlformats.org/spreadsheetml/2006/main" count="20" uniqueCount="20">
  <si>
    <t>Stap 1</t>
  </si>
  <si>
    <t>Stap 2</t>
  </si>
  <si>
    <t>Stap 3</t>
  </si>
  <si>
    <t>Vul alleen de groene velden in</t>
  </si>
  <si>
    <t>Uitkomst</t>
  </si>
  <si>
    <t>urennom, gebaseerd op fulltimer</t>
  </si>
  <si>
    <t>Vul brutosalaris per maand in</t>
  </si>
  <si>
    <t>Dit model kan gebruikt worden om een uurtarief</t>
  </si>
  <si>
    <t>Vul percentage werkgeverslasten in (is veelal branche-afhankelijk)</t>
  </si>
  <si>
    <t>Vakantietoeslag per maand (8%) / wordt automatisch berekend</t>
  </si>
  <si>
    <t>Totaal</t>
  </si>
  <si>
    <t xml:space="preserve"> - dat is opgenomen in een projectbegroting -  te onderbouwen</t>
  </si>
  <si>
    <t>Versie 1.0</t>
  </si>
  <si>
    <t xml:space="preserve"> &gt;&gt; subsidiabel uurtarief volgens Uasv Provincie Fryslân</t>
  </si>
  <si>
    <t>Model voor de aanvrager van de subsidie / Loonkosten artikel 2.5 Uasv  2022</t>
  </si>
  <si>
    <t>Berekende loonkosten op jaarbasis / wordt automatisch berekend</t>
  </si>
  <si>
    <t>Berekende loonkosten inclusief werkgeverslasten op jaarbasis / wordt automatisch berekend</t>
  </si>
  <si>
    <t>Loonkosten op jaarbasis, inclusief werkgeverslasten en overhead / wordt automatisch berekend</t>
  </si>
  <si>
    <t>Vul percentage eindejaars-uitkering in (indien van toepassing)</t>
  </si>
  <si>
    <t>Toegestane percentage overhead op basis van Uasv artikel 2.5 lid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</si>
</sst>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"/>
  </numFmts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0" xfId="0" applyNumberFormat="1"/>
    <xf numFmtId="0" fontId="1" fillId="0" borderId="0" xfId="0" applyFont="1"/>
    <xf numFmtId="164" fontId="0" fillId="2" borderId="0" xfId="0" applyNumberFormat="1" applyFill="1" applyAlignment="1">
      <alignment horizontal="center"/>
    </xf>
    <xf numFmtId="0" fontId="2" fillId="0" borderId="0" xfId="0" applyFont="1"/>
    <xf numFmtId="165" fontId="0" fillId="3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165" fontId="0" fillId="4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5" fontId="0" fillId="0" borderId="0" xfId="0" applyNumberFormat="1"/>
    <xf numFmtId="0" fontId="3" fillId="0" borderId="0" xfId="0" applyFont="1"/>
    <xf numFmtId="17" fontId="3" fillId="0" borderId="0" xfId="0" applyNumberFormat="1" applyFont="1" applyAlignment="1">
      <alignment horizontal="left"/>
    </xf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5E591-1B66-4DF6-B401-9821C032ABDD}">
  <dimension ref="B1:D30"/>
  <sheetViews>
    <sheetView tabSelected="1" workbookViewId="0">
      <selection activeCell="C16" sqref="C16"/>
    </sheetView>
  </sheetViews>
  <sheetFormatPr defaultRowHeight="14" x14ac:dyDescent="0.3"/>
  <cols>
    <col min="2" max="2" width="12.08203125" customWidth="1"/>
    <col min="3" max="3" width="28.83203125" customWidth="1"/>
    <col min="4" max="4" width="36.9140625" customWidth="1"/>
  </cols>
  <sheetData>
    <row r="1" spans="2:4" x14ac:dyDescent="0.3">
      <c r="B1" s="12"/>
    </row>
    <row r="2" spans="2:4" x14ac:dyDescent="0.3">
      <c r="B2" s="12"/>
    </row>
    <row r="3" spans="2:4" ht="18" x14ac:dyDescent="0.4">
      <c r="B3" s="6" t="s">
        <v>14</v>
      </c>
    </row>
    <row r="4" spans="2:4" x14ac:dyDescent="0.3">
      <c r="B4" s="13" t="s">
        <v>12</v>
      </c>
      <c r="C4" s="14">
        <v>45962</v>
      </c>
    </row>
    <row r="5" spans="2:4" x14ac:dyDescent="0.3">
      <c r="B5" s="4"/>
    </row>
    <row r="6" spans="2:4" x14ac:dyDescent="0.3">
      <c r="B6" t="s">
        <v>7</v>
      </c>
    </row>
    <row r="7" spans="2:4" x14ac:dyDescent="0.3">
      <c r="B7" t="s">
        <v>11</v>
      </c>
    </row>
    <row r="8" spans="2:4" x14ac:dyDescent="0.3">
      <c r="B8" s="4"/>
    </row>
    <row r="10" spans="2:4" x14ac:dyDescent="0.3">
      <c r="C10" s="15" t="s">
        <v>3</v>
      </c>
    </row>
    <row r="12" spans="2:4" x14ac:dyDescent="0.3">
      <c r="B12" s="9" t="s">
        <v>0</v>
      </c>
      <c r="C12" s="7"/>
      <c r="D12" t="s">
        <v>6</v>
      </c>
    </row>
    <row r="13" spans="2:4" x14ac:dyDescent="0.3">
      <c r="C13" s="1"/>
    </row>
    <row r="14" spans="2:4" x14ac:dyDescent="0.3">
      <c r="C14" s="10">
        <f>0.08*C12</f>
        <v>0</v>
      </c>
      <c r="D14" t="s">
        <v>9</v>
      </c>
    </row>
    <row r="15" spans="2:4" x14ac:dyDescent="0.3">
      <c r="C15" s="1"/>
    </row>
    <row r="16" spans="2:4" x14ac:dyDescent="0.3">
      <c r="B16" s="9" t="s">
        <v>1</v>
      </c>
      <c r="C16" s="8"/>
      <c r="D16" t="s">
        <v>18</v>
      </c>
    </row>
    <row r="17" spans="2:4" x14ac:dyDescent="0.3">
      <c r="C17" s="1"/>
    </row>
    <row r="18" spans="2:4" x14ac:dyDescent="0.3">
      <c r="C18" s="10">
        <f>((+C12+C14)*(1+C16)*12)</f>
        <v>0</v>
      </c>
      <c r="D18" t="s">
        <v>15</v>
      </c>
    </row>
    <row r="19" spans="2:4" x14ac:dyDescent="0.3">
      <c r="C19" s="1"/>
    </row>
    <row r="20" spans="2:4" x14ac:dyDescent="0.3">
      <c r="B20" s="9" t="s">
        <v>2</v>
      </c>
      <c r="C20" s="8"/>
      <c r="D20" t="s">
        <v>8</v>
      </c>
    </row>
    <row r="21" spans="2:4" x14ac:dyDescent="0.3">
      <c r="C21" s="1"/>
    </row>
    <row r="22" spans="2:4" x14ac:dyDescent="0.3">
      <c r="C22" s="10">
        <f>+C18*(1+C20)</f>
        <v>0</v>
      </c>
      <c r="D22" t="s">
        <v>16</v>
      </c>
    </row>
    <row r="23" spans="2:4" x14ac:dyDescent="0.3">
      <c r="C23" s="1"/>
    </row>
    <row r="24" spans="2:4" x14ac:dyDescent="0.3">
      <c r="C24" s="11">
        <v>0.2</v>
      </c>
      <c r="D24" t="s">
        <v>19</v>
      </c>
    </row>
    <row r="25" spans="2:4" x14ac:dyDescent="0.3">
      <c r="C25" s="1"/>
    </row>
    <row r="26" spans="2:4" x14ac:dyDescent="0.3">
      <c r="B26" s="9" t="s">
        <v>10</v>
      </c>
      <c r="C26" s="10">
        <f>+C22*(1+C24)</f>
        <v>0</v>
      </c>
      <c r="D26" t="s">
        <v>17</v>
      </c>
    </row>
    <row r="27" spans="2:4" x14ac:dyDescent="0.3">
      <c r="C27" s="3"/>
    </row>
    <row r="28" spans="2:4" x14ac:dyDescent="0.3">
      <c r="C28" s="2">
        <v>1500</v>
      </c>
      <c r="D28" t="s">
        <v>5</v>
      </c>
    </row>
    <row r="29" spans="2:4" x14ac:dyDescent="0.3">
      <c r="C29" s="3"/>
    </row>
    <row r="30" spans="2:4" x14ac:dyDescent="0.3">
      <c r="B30" s="9" t="s">
        <v>4</v>
      </c>
      <c r="C30" s="5">
        <f>+C26/C28</f>
        <v>0</v>
      </c>
      <c r="D30" t="s">
        <v>13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asisArchiefDocument" ma:contentTypeID="0x010100ACB23D82E564BA4F845A28018CE9564600F6624C0796B15447A80DFEFC77C5132A" ma:contentTypeVersion="16" ma:contentTypeDescription="" ma:contentTypeScope="" ma:versionID="b1cb02d076ffe7cbf3a9cf0cbcd56d17">
  <xsd:schema xmlns:xsd="http://www.w3.org/2001/XMLSchema" xmlns:xs="http://www.w3.org/2001/XMLSchema" xmlns:p="http://schemas.microsoft.com/office/2006/metadata/properties" xmlns:ns2="c8dcc22e-d1e8-437e-82e1-d82d8641214c" xmlns:ns4="c8dcc22e-d1e8-437e-82e1-d82d8641214c" xmlns:ns5="233bf334-b381-4ae3-8b3e-fa791c5e6362" targetNamespace="http://schemas.microsoft.com/office/2006/metadata/properties" ma:root="true" ma:fieldsID="c8bc3080c1f6be5b751b14f8fc17ec44" ns4:_="" ns5:_="">
    <xsd:import namespace="c8dcc22e-d1e8-437e-82e1-d82d8641214c"/>
    <xsd:import namespace="c8dcc22e-d1e8-437e-82e1-d82d8641214c"/>
    <xsd:import namespace="233bf334-b381-4ae3-8b3e-fa791c5e6362"/>
    <xsd:element name="properties">
      <xsd:complexType>
        <xsd:sequence>
          <xsd:element name="documentManagement">
            <xsd:complexType>
              <xsd:all>
                <xsd:element ref="ns2:pfBehandelaar" minOccurs="0"/>
                <xsd:element ref="ns2:ic7bc0bece1c448f8ceec46a4675dd9b" minOccurs="0"/>
                <xsd:element ref="ns4:_dlc_DocId" minOccurs="0"/>
                <xsd:element ref="ns4:_dlc_DocIdUrl" minOccurs="0"/>
                <xsd:element ref="ns4:_dlc_DocIdPersistId" minOccurs="0"/>
                <xsd:element ref="ns4:TaxCatchAllLabel" minOccurs="0"/>
                <xsd:element ref="ns4:TaxCatchAll" minOccurs="0"/>
                <xsd:element ref="ns4:TaxKeywordTaxHTField" minOccurs="0"/>
                <xsd:element ref="ns5:MediaServiceAutoKeyPoints" minOccurs="0"/>
                <xsd:element ref="ns5:MediaServiceKeyPoints" minOccurs="0"/>
                <xsd:element ref="ns4:SharedWithUsers" minOccurs="0"/>
                <xsd:element ref="ns4:SharedWithDetails" minOccurs="0"/>
                <xsd:element ref="ns5:MediaLengthInSeconds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cc22e-d1e8-437e-82e1-d82d8641214c" elementFormDefault="qualified">
    <xsd:import namespace="http://schemas.microsoft.com/office/2006/documentManagement/types"/>
    <xsd:import namespace="http://schemas.microsoft.com/office/infopath/2007/PartnerControls"/>
    <xsd:element name="pfBehandelaar" ma:index="3" nillable="true" ma:displayName="Behandelaar" ma:list="UserInfo" ma:SharePointGroup="0" ma:internalName="pfBehandelaa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c7bc0bece1c448f8ceec46a4675dd9b" ma:index="11" nillable="true" ma:taxonomy="true" ma:internalName="ic7bc0bece1c448f8ceec46a4675dd9b" ma:taxonomyFieldName="pfDocumenttype" ma:displayName="Documenttype" ma:default="" ma:fieldId="{2c7bc0be-ce1c-448f-8cee-c46a4675dd9b}" ma:sspId="eaf9897b-199b-4c07-af7a-d0a2188f11c6" ma:termSetId="08e72d5c-b052-48bd-8ede-97584e8557c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cc22e-d1e8-437e-82e1-d82d8641214c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3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TaxCatchAllLabel" ma:index="15" nillable="true" ma:displayName="Taxonomy Catch All Column1" ma:hidden="true" ma:list="{0000e11b-1189-4a4a-ba45-57dda8a97381}" ma:internalName="TaxCatchAllLabel" ma:readOnly="true" ma:showField="CatchAllDataLabel" ma:web="c8dcc22e-d1e8-437e-82e1-d82d864121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16" nillable="true" ma:displayName="Taxonomy Catch All Column" ma:hidden="true" ma:list="{0000e11b-1189-4a4a-ba45-57dda8a97381}" ma:internalName="TaxCatchAll" ma:showField="CatchAllData" ma:web="c8dcc22e-d1e8-437e-82e1-d82d864121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7" nillable="true" ma:taxonomy="true" ma:internalName="TaxKeywordTaxHTField" ma:taxonomyFieldName="TaxKeyword" ma:displayName="Ondernemingstrefwoorden" ma:fieldId="{23f27201-bee3-471e-b2e7-b64fd8b7ca38}" ma:taxonomyMulti="true" ma:sspId="eaf9897b-199b-4c07-af7a-d0a2188f11c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3bf334-b381-4ae3-8b3e-fa791c5e6362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eaf9897b-199b-4c07-af7a-d0a2188f11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c8dcc22e-d1e8-437e-82e1-d82d8641214c">
      <Terms xmlns="http://schemas.microsoft.com/office/infopath/2007/PartnerControls"/>
    </TaxKeywordTaxHTField>
    <ic7bc0bece1c448f8ceec46a4675dd9b xmlns="c8dcc22e-d1e8-437e-82e1-d82d8641214c">
      <Terms xmlns="http://schemas.microsoft.com/office/infopath/2007/PartnerControls"/>
    </ic7bc0bece1c448f8ceec46a4675dd9b>
    <TaxCatchAll xmlns="c8dcc22e-d1e8-437e-82e1-d82d8641214c" xsi:nil="true"/>
    <pfBehandelaar xmlns="c8dcc22e-d1e8-437e-82e1-d82d8641214c">
      <UserInfo>
        <DisplayName/>
        <AccountId xsi:nil="true"/>
        <AccountType/>
      </UserInfo>
    </pfBehandelaar>
    <_dlc_DocId xmlns="c8dcc22e-d1e8-437e-82e1-d82d8641214c">PF00-878292508-6135</_dlc_DocId>
    <_dlc_DocIdUrl xmlns="c8dcc22e-d1e8-437e-82e1-d82d8641214c">
      <Url>https://fryslan.sharepoint.com/sites/subsidies/_layouts/15/DocIdRedir.aspx?ID=PF00-878292508-6135</Url>
      <Description>PF00-878292508-6135</Description>
    </_dlc_DocIdUrl>
    <lcf76f155ced4ddcb4097134ff3c332f xmlns="233bf334-b381-4ae3-8b3e-fa791c5e6362">
      <Terms xmlns="http://schemas.microsoft.com/office/infopath/2007/PartnerControls"/>
    </lcf76f155ced4ddcb4097134ff3c332f>
    <SharedWithUsers xmlns="c8dcc22e-d1e8-437e-82e1-d82d8641214c">
      <UserInfo>
        <DisplayName>Postma-van der Meer, Tineke</DisplayName>
        <AccountId>87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20A3E26-EC1C-4B75-8A84-9CA2044A50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88CF21-3AE3-4279-8BF0-3207460B7F4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0333259-EA70-4391-92B8-8EF8ACDA6E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cc22e-d1e8-437e-82e1-d82d8641214c"/>
    <ds:schemaRef ds:uri="233bf334-b381-4ae3-8b3e-fa791c5e63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24545FA-0782-48A2-A30E-3817C214682F}">
  <ds:schemaRefs>
    <ds:schemaRef ds:uri="c8dcc22e-d1e8-437e-82e1-d82d8641214c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233bf334-b381-4ae3-8b3e-fa791c5e6362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414deb5b-d7df-4aea-a025-380c90e4e717}" enabled="0" method="" siteId="{414deb5b-d7df-4aea-a025-380c90e4e71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rekenmodel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Wilde, Melvin de</dc:creator>
  <cp:keywords/>
  <dc:description/>
  <cp:lastModifiedBy>Jong, Mirjam de</cp:lastModifiedBy>
  <cp:revision/>
  <cp:lastPrinted>2025-11-26T09:18:33Z</cp:lastPrinted>
  <dcterms:created xsi:type="dcterms:W3CDTF">2021-02-11T07:19:18Z</dcterms:created>
  <dcterms:modified xsi:type="dcterms:W3CDTF">2026-03-26T15:56:42Z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0x010100ACB23D82E564BA4F845A28018CE9564600F6624C0796B15447A80DFEFC77C5132A</vt:lpwstr>
  </property>
  <property fmtid="{D5CDD505-2E9C-101B-9397-08002B2CF9AE}" pid="3" name="TaxKeyword">
    <vt:lpwstr/>
  </property>
  <property fmtid="{D5CDD505-2E9C-101B-9397-08002B2CF9AE}" pid="4" name="pfProvisanummer">
    <vt:lpwstr/>
  </property>
  <property fmtid="{D5CDD505-2E9C-101B-9397-08002B2CF9AE}" pid="5" name="kedeff33abed47288907f9f5e9ba1a74">
    <vt:lpwstr/>
  </property>
  <property fmtid="{D5CDD505-2E9C-101B-9397-08002B2CF9AE}" pid="6" name="g613eed44ffa49e891404850c3b6dc2f">
    <vt:lpwstr/>
  </property>
  <property fmtid="{D5CDD505-2E9C-101B-9397-08002B2CF9AE}" pid="7" name="pfDocumenttype">
    <vt:lpwstr/>
  </property>
  <property fmtid="{D5CDD505-2E9C-101B-9397-08002B2CF9AE}" pid="8" name="pfTypeRelatie">
    <vt:lpwstr/>
  </property>
  <property fmtid="{D5CDD505-2E9C-101B-9397-08002B2CF9AE}" pid="9" name="_dlc_DocIdItemGuid">
    <vt:lpwstr>1e32e2d7-124a-4b54-8380-f933a9fbb4d2</vt:lpwstr>
  </property>
  <property fmtid="{D5CDD505-2E9C-101B-9397-08002B2CF9AE}" pid="10" name="MediaServiceImageTags">
    <vt:lpwstr/>
  </property>
</Properties>
</file>