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KCC\BZ\GO Backoffice\Verkiezingen\2023\OSV\WS2023\"/>
    </mc:Choice>
  </mc:AlternateContent>
  <xr:revisionPtr revIDLastSave="0" documentId="8_{C7CB41F3-1F5A-40E3-81F3-8098F3671A4A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C24" i="1"/>
  <c r="AB23" i="1"/>
</calcChain>
</file>

<file path=xl/sharedStrings.xml><?xml version="1.0" encoding="utf-8"?>
<sst xmlns="http://schemas.openxmlformats.org/spreadsheetml/2006/main" count="63" uniqueCount="62">
  <si>
    <t>Verkiezing Waterschap 15-03-2023</t>
  </si>
  <si>
    <t>Aantal stemmen per stemdistrict</t>
  </si>
  <si>
    <t>Oostdam</t>
  </si>
  <si>
    <t>Dorpstienden</t>
  </si>
  <si>
    <t>Eben Haezer</t>
  </si>
  <si>
    <t>Doopsgezinde Gemeente</t>
  </si>
  <si>
    <t>De Rank</t>
  </si>
  <si>
    <t>'t Haegse Huus</t>
  </si>
  <si>
    <t>De Schakel</t>
  </si>
  <si>
    <t>Beroepscampus</t>
  </si>
  <si>
    <t>De Gooye</t>
  </si>
  <si>
    <t>Ons Huis</t>
  </si>
  <si>
    <t>Melishof</t>
  </si>
  <si>
    <t>Het Diekhuus</t>
  </si>
  <si>
    <t>Wijkcentrum</t>
  </si>
  <si>
    <t>Jongeren Activiteiten Centrum (JAC)</t>
  </si>
  <si>
    <t>De Hoeksteen</t>
  </si>
  <si>
    <t>Vita Nova</t>
  </si>
  <si>
    <t>De Staver</t>
  </si>
  <si>
    <t>Exoduskerk</t>
  </si>
  <si>
    <t>Ons Dorpshuis</t>
  </si>
  <si>
    <t>Trefpunt</t>
  </si>
  <si>
    <t>'t Centrum</t>
  </si>
  <si>
    <t>Bommelstee</t>
  </si>
  <si>
    <t>'t Buurthuus</t>
  </si>
  <si>
    <t>De Grutterswei (zaal A)</t>
  </si>
  <si>
    <t>De Grutterswei (zaal C)</t>
  </si>
  <si>
    <t>Totaal</t>
  </si>
  <si>
    <t>Ongeldig</t>
  </si>
  <si>
    <t>Blanco</t>
  </si>
  <si>
    <t>1</t>
  </si>
  <si>
    <t>Waterschapspartij Hollandse Delta</t>
  </si>
  <si>
    <t>2</t>
  </si>
  <si>
    <t>VVD</t>
  </si>
  <si>
    <t>3</t>
  </si>
  <si>
    <t>Partij van de Arbeid (P.v.d.A.)</t>
  </si>
  <si>
    <t>4</t>
  </si>
  <si>
    <t>50PLUS</t>
  </si>
  <si>
    <t>5</t>
  </si>
  <si>
    <t>CDA</t>
  </si>
  <si>
    <t>6</t>
  </si>
  <si>
    <t>Hollandse Delta Natuurlijk</t>
  </si>
  <si>
    <t>7</t>
  </si>
  <si>
    <t>Water Natuurlijk</t>
  </si>
  <si>
    <t>8</t>
  </si>
  <si>
    <t>Staatkundig Gereformeerde Partij (SGP)</t>
  </si>
  <si>
    <t>9</t>
  </si>
  <si>
    <t>ChristenUnie</t>
  </si>
  <si>
    <t>10</t>
  </si>
  <si>
    <t>AWP voor water, klimaat en natuur</t>
  </si>
  <si>
    <t>11</t>
  </si>
  <si>
    <t>BBB</t>
  </si>
  <si>
    <t>12</t>
  </si>
  <si>
    <t>Partij voor de Dieren</t>
  </si>
  <si>
    <t>13</t>
  </si>
  <si>
    <t>JA21</t>
  </si>
  <si>
    <t>14</t>
  </si>
  <si>
    <t>GOUD</t>
  </si>
  <si>
    <t>15</t>
  </si>
  <si>
    <t>Belang van Nederland (BVNL)</t>
  </si>
  <si>
    <t>Opgeroepen</t>
  </si>
  <si>
    <t>Opkomstpercentage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</si>
</sst>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yy"/>
    <numFmt numFmtId="165" formatCode="h:mm:ss"/>
    <numFmt numFmtId="166" formatCode="0.0%"/>
  </numFmts>
  <fonts count="11" x14ac:knownFonts="1">
    <font>
      <sz val="10"/>
      <color theme="1"/>
      <name val="Tahoma"/>
      <family val="2"/>
    </font>
    <font>
      <b/>
      <sz val="10"/>
      <color rgb="FF555555"/>
      <name val="Arial"/>
      <family val="2"/>
    </font>
    <font>
      <b/>
      <sz val="8"/>
      <color rgb="FF444444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164" fontId="7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3" fillId="2" borderId="1" xfId="0" applyFont="1" applyFill="1" applyBorder="1" applyAlignment="1">
      <alignment horizontal="left" vertical="top" textRotation="180"/>
    </xf>
    <xf numFmtId="0" fontId="4" fillId="3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6" fillId="0" borderId="1" xfId="0" applyNumberFormat="1" applyFont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0" fontId="0" fillId="3" borderId="1" xfId="0" applyFill="1" applyBorder="1"/>
    <xf numFmtId="3" fontId="4" fillId="3" borderId="1" xfId="0" applyNumberFormat="1" applyFont="1" applyFill="1" applyBorder="1" applyAlignment="1">
      <alignment horizontal="right" vertical="top"/>
    </xf>
    <xf numFmtId="0" fontId="8" fillId="0" borderId="1" xfId="0" applyFont="1" applyBorder="1"/>
    <xf numFmtId="3" fontId="8" fillId="0" borderId="1" xfId="0" applyNumberFormat="1" applyFont="1" applyBorder="1"/>
    <xf numFmtId="166" fontId="8" fillId="0" borderId="1" xfId="0" applyNumberFormat="1" applyFont="1" applyBorder="1"/>
    <xf numFmtId="0" fontId="9" fillId="0" borderId="1" xfId="0" applyFont="1" applyBorder="1" applyAlignment="1">
      <alignment horizontal="center" vertical="top"/>
    </xf>
    <xf numFmtId="0" fontId="10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4"/>
  <sheetViews>
    <sheetView tabSelected="1" workbookViewId="0">
      <selection activeCell="A3" sqref="A3:B3"/>
    </sheetView>
  </sheetViews>
  <sheetFormatPr defaultRowHeight="12.75" customHeight="1" x14ac:dyDescent="0.2"/>
  <cols>
    <col min="1" max="1" width="3.5703125" bestFit="1" customWidth="1"/>
    <col min="2" max="2" width="33" bestFit="1" customWidth="1"/>
    <col min="3" max="3" width="5.28515625" bestFit="1" customWidth="1"/>
    <col min="4" max="4" width="6.28515625" bestFit="1" customWidth="1"/>
    <col min="5" max="8" width="5.42578125" bestFit="1" customWidth="1"/>
    <col min="9" max="9" width="5.140625" bestFit="1" customWidth="1"/>
    <col min="10" max="10" width="5.42578125" bestFit="1" customWidth="1"/>
    <col min="11" max="11" width="5.140625" bestFit="1" customWidth="1"/>
    <col min="12" max="12" width="5.42578125" bestFit="1" customWidth="1"/>
    <col min="13" max="13" width="5.140625" bestFit="1" customWidth="1"/>
    <col min="14" max="14" width="5.42578125" bestFit="1" customWidth="1"/>
    <col min="15" max="16" width="5.140625" bestFit="1" customWidth="1"/>
    <col min="17" max="17" width="5.42578125" bestFit="1" customWidth="1"/>
    <col min="18" max="18" width="5.140625" bestFit="1" customWidth="1"/>
    <col min="19" max="19" width="5.42578125" bestFit="1" customWidth="1"/>
    <col min="20" max="21" width="5.140625" bestFit="1" customWidth="1"/>
    <col min="22" max="22" width="5.42578125" bestFit="1" customWidth="1"/>
    <col min="23" max="23" width="5.140625" bestFit="1" customWidth="1"/>
    <col min="24" max="25" width="5.42578125" bestFit="1" customWidth="1"/>
    <col min="26" max="27" width="5.140625" bestFit="1" customWidth="1"/>
    <col min="28" max="28" width="7.7109375" bestFit="1" customWidth="1"/>
  </cols>
  <sheetData>
    <row r="2" spans="1:28" ht="12.75" customHeight="1" x14ac:dyDescent="0.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61.25" x14ac:dyDescent="0.2">
      <c r="A3" s="19" t="s">
        <v>1</v>
      </c>
      <c r="B3" s="20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8" t="s">
        <v>27</v>
      </c>
    </row>
    <row r="4" spans="1:28" ht="12.75" customHeight="1" x14ac:dyDescent="0.2">
      <c r="A4" s="9"/>
      <c r="B4" s="10" t="s">
        <v>28</v>
      </c>
      <c r="C4" s="11">
        <v>1</v>
      </c>
      <c r="D4" s="11">
        <v>7</v>
      </c>
      <c r="E4" s="11">
        <v>1</v>
      </c>
      <c r="F4" s="11">
        <v>8</v>
      </c>
      <c r="G4" s="11">
        <v>2</v>
      </c>
      <c r="H4" s="11">
        <v>2</v>
      </c>
      <c r="I4" s="11">
        <v>5</v>
      </c>
      <c r="J4" s="11">
        <v>0</v>
      </c>
      <c r="K4" s="11">
        <v>1</v>
      </c>
      <c r="L4" s="11">
        <v>2</v>
      </c>
      <c r="M4" s="11">
        <v>3</v>
      </c>
      <c r="N4" s="11">
        <v>3</v>
      </c>
      <c r="O4" s="11">
        <v>1</v>
      </c>
      <c r="P4" s="11">
        <v>3</v>
      </c>
      <c r="Q4" s="11">
        <v>1</v>
      </c>
      <c r="R4" s="11">
        <v>3</v>
      </c>
      <c r="S4" s="11">
        <v>4</v>
      </c>
      <c r="T4" s="11">
        <v>3</v>
      </c>
      <c r="U4" s="11">
        <v>1</v>
      </c>
      <c r="V4" s="11">
        <v>0</v>
      </c>
      <c r="W4" s="11">
        <v>4</v>
      </c>
      <c r="X4" s="11">
        <v>4</v>
      </c>
      <c r="Y4" s="11">
        <v>4</v>
      </c>
      <c r="Z4" s="11">
        <v>3</v>
      </c>
      <c r="AA4" s="11">
        <v>4</v>
      </c>
      <c r="AB4" s="12">
        <v>70</v>
      </c>
    </row>
    <row r="5" spans="1:28" ht="12.75" customHeight="1" x14ac:dyDescent="0.2">
      <c r="A5" s="9"/>
      <c r="B5" s="10" t="s">
        <v>29</v>
      </c>
      <c r="C5" s="11">
        <v>5</v>
      </c>
      <c r="D5" s="11">
        <v>11</v>
      </c>
      <c r="E5" s="11">
        <v>1</v>
      </c>
      <c r="F5" s="11">
        <v>2</v>
      </c>
      <c r="G5" s="11">
        <v>4</v>
      </c>
      <c r="H5" s="11">
        <v>2</v>
      </c>
      <c r="I5" s="11">
        <v>3</v>
      </c>
      <c r="J5" s="11">
        <v>0</v>
      </c>
      <c r="K5" s="11">
        <v>3</v>
      </c>
      <c r="L5" s="11">
        <v>1</v>
      </c>
      <c r="M5" s="11">
        <v>3</v>
      </c>
      <c r="N5" s="11">
        <v>7</v>
      </c>
      <c r="O5" s="11">
        <v>9</v>
      </c>
      <c r="P5" s="11">
        <v>6</v>
      </c>
      <c r="Q5" s="11">
        <v>5</v>
      </c>
      <c r="R5" s="11">
        <v>6</v>
      </c>
      <c r="S5" s="11">
        <v>5</v>
      </c>
      <c r="T5" s="11">
        <v>7</v>
      </c>
      <c r="U5" s="11">
        <v>5</v>
      </c>
      <c r="V5" s="11">
        <v>6</v>
      </c>
      <c r="W5" s="11">
        <v>7</v>
      </c>
      <c r="X5" s="11">
        <v>8</v>
      </c>
      <c r="Y5" s="11">
        <v>7</v>
      </c>
      <c r="Z5" s="11">
        <v>5</v>
      </c>
      <c r="AA5" s="11">
        <v>8</v>
      </c>
      <c r="AB5" s="12">
        <v>126</v>
      </c>
    </row>
    <row r="6" spans="1:28" ht="12.75" customHeight="1" x14ac:dyDescent="0.2">
      <c r="A6" s="9" t="s">
        <v>30</v>
      </c>
      <c r="B6" s="10" t="s">
        <v>31</v>
      </c>
      <c r="C6" s="11">
        <v>165</v>
      </c>
      <c r="D6" s="11">
        <v>191</v>
      </c>
      <c r="E6" s="11">
        <v>102</v>
      </c>
      <c r="F6" s="11">
        <v>63</v>
      </c>
      <c r="G6" s="11">
        <v>145</v>
      </c>
      <c r="H6" s="11">
        <v>177</v>
      </c>
      <c r="I6" s="11">
        <v>243</v>
      </c>
      <c r="J6" s="11">
        <v>62</v>
      </c>
      <c r="K6" s="11">
        <v>189</v>
      </c>
      <c r="L6" s="11">
        <v>171</v>
      </c>
      <c r="M6" s="11">
        <v>172</v>
      </c>
      <c r="N6" s="11">
        <v>131</v>
      </c>
      <c r="O6" s="11">
        <v>141</v>
      </c>
      <c r="P6" s="11">
        <v>189</v>
      </c>
      <c r="Q6" s="11">
        <v>128</v>
      </c>
      <c r="R6" s="11">
        <v>213</v>
      </c>
      <c r="S6" s="11">
        <v>102</v>
      </c>
      <c r="T6" s="11">
        <v>193</v>
      </c>
      <c r="U6" s="11">
        <v>163</v>
      </c>
      <c r="V6" s="11">
        <v>119</v>
      </c>
      <c r="W6" s="11">
        <v>120</v>
      </c>
      <c r="X6" s="11">
        <v>144</v>
      </c>
      <c r="Y6" s="11">
        <v>91</v>
      </c>
      <c r="Z6" s="11">
        <v>184</v>
      </c>
      <c r="AA6" s="11">
        <v>146</v>
      </c>
      <c r="AB6" s="12">
        <v>3744</v>
      </c>
    </row>
    <row r="7" spans="1:28" ht="12.75" customHeight="1" x14ac:dyDescent="0.2">
      <c r="A7" s="9" t="s">
        <v>32</v>
      </c>
      <c r="B7" s="10" t="s">
        <v>33</v>
      </c>
      <c r="C7" s="11">
        <v>98</v>
      </c>
      <c r="D7" s="11">
        <v>167</v>
      </c>
      <c r="E7" s="11">
        <v>85</v>
      </c>
      <c r="F7" s="11">
        <v>68</v>
      </c>
      <c r="G7" s="11">
        <v>39</v>
      </c>
      <c r="H7" s="11">
        <v>51</v>
      </c>
      <c r="I7" s="11">
        <v>106</v>
      </c>
      <c r="J7" s="11">
        <v>47</v>
      </c>
      <c r="K7" s="11">
        <v>106</v>
      </c>
      <c r="L7" s="11">
        <v>47</v>
      </c>
      <c r="M7" s="11">
        <v>76</v>
      </c>
      <c r="N7" s="11">
        <v>82</v>
      </c>
      <c r="O7" s="11">
        <v>86</v>
      </c>
      <c r="P7" s="11">
        <v>99</v>
      </c>
      <c r="Q7" s="11">
        <v>122</v>
      </c>
      <c r="R7" s="11">
        <v>145</v>
      </c>
      <c r="S7" s="11">
        <v>60</v>
      </c>
      <c r="T7" s="11">
        <v>110</v>
      </c>
      <c r="U7" s="11">
        <v>108</v>
      </c>
      <c r="V7" s="11">
        <v>70</v>
      </c>
      <c r="W7" s="11">
        <v>129</v>
      </c>
      <c r="X7" s="11">
        <v>88</v>
      </c>
      <c r="Y7" s="11">
        <v>139</v>
      </c>
      <c r="Z7" s="11">
        <v>201</v>
      </c>
      <c r="AA7" s="11">
        <v>167</v>
      </c>
      <c r="AB7" s="12">
        <v>2496</v>
      </c>
    </row>
    <row r="8" spans="1:28" ht="12.75" customHeight="1" x14ac:dyDescent="0.2">
      <c r="A8" s="9" t="s">
        <v>34</v>
      </c>
      <c r="B8" s="10" t="s">
        <v>35</v>
      </c>
      <c r="C8" s="11">
        <v>46</v>
      </c>
      <c r="D8" s="11">
        <v>50</v>
      </c>
      <c r="E8" s="11">
        <v>37</v>
      </c>
      <c r="F8" s="11">
        <v>23</v>
      </c>
      <c r="G8" s="11">
        <v>41</v>
      </c>
      <c r="H8" s="11">
        <v>63</v>
      </c>
      <c r="I8" s="11">
        <v>63</v>
      </c>
      <c r="J8" s="11">
        <v>22</v>
      </c>
      <c r="K8" s="11">
        <v>43</v>
      </c>
      <c r="L8" s="11">
        <v>16</v>
      </c>
      <c r="M8" s="11">
        <v>33</v>
      </c>
      <c r="N8" s="11">
        <v>62</v>
      </c>
      <c r="O8" s="11">
        <v>57</v>
      </c>
      <c r="P8" s="11">
        <v>46</v>
      </c>
      <c r="Q8" s="11">
        <v>39</v>
      </c>
      <c r="R8" s="11">
        <v>66</v>
      </c>
      <c r="S8" s="11">
        <v>47</v>
      </c>
      <c r="T8" s="11">
        <v>51</v>
      </c>
      <c r="U8" s="11">
        <v>51</v>
      </c>
      <c r="V8" s="11">
        <v>39</v>
      </c>
      <c r="W8" s="11">
        <v>84</v>
      </c>
      <c r="X8" s="11">
        <v>43</v>
      </c>
      <c r="Y8" s="11">
        <v>26</v>
      </c>
      <c r="Z8" s="11">
        <v>140</v>
      </c>
      <c r="AA8" s="11">
        <v>102</v>
      </c>
      <c r="AB8" s="12">
        <v>1290</v>
      </c>
    </row>
    <row r="9" spans="1:28" ht="12.75" customHeight="1" x14ac:dyDescent="0.2">
      <c r="A9" s="9" t="s">
        <v>36</v>
      </c>
      <c r="B9" s="10" t="s">
        <v>37</v>
      </c>
      <c r="C9" s="11">
        <v>21</v>
      </c>
      <c r="D9" s="11">
        <v>28</v>
      </c>
      <c r="E9" s="11">
        <v>16</v>
      </c>
      <c r="F9" s="11">
        <v>11</v>
      </c>
      <c r="G9" s="11">
        <v>13</v>
      </c>
      <c r="H9" s="11">
        <v>19</v>
      </c>
      <c r="I9" s="11">
        <v>40</v>
      </c>
      <c r="J9" s="11">
        <v>3</v>
      </c>
      <c r="K9" s="11">
        <v>18</v>
      </c>
      <c r="L9" s="11">
        <v>8</v>
      </c>
      <c r="M9" s="11">
        <v>15</v>
      </c>
      <c r="N9" s="11">
        <v>24</v>
      </c>
      <c r="O9" s="11">
        <v>17</v>
      </c>
      <c r="P9" s="11">
        <v>22</v>
      </c>
      <c r="Q9" s="11">
        <v>12</v>
      </c>
      <c r="R9" s="11">
        <v>16</v>
      </c>
      <c r="S9" s="11">
        <v>5</v>
      </c>
      <c r="T9" s="11">
        <v>23</v>
      </c>
      <c r="U9" s="11">
        <v>22</v>
      </c>
      <c r="V9" s="11">
        <v>16</v>
      </c>
      <c r="W9" s="11">
        <v>30</v>
      </c>
      <c r="X9" s="11">
        <v>12</v>
      </c>
      <c r="Y9" s="11">
        <v>9</v>
      </c>
      <c r="Z9" s="11">
        <v>26</v>
      </c>
      <c r="AA9" s="11">
        <v>18</v>
      </c>
      <c r="AB9" s="12">
        <v>444</v>
      </c>
    </row>
    <row r="10" spans="1:28" ht="12.75" customHeight="1" x14ac:dyDescent="0.2">
      <c r="A10" s="9" t="s">
        <v>38</v>
      </c>
      <c r="B10" s="10" t="s">
        <v>39</v>
      </c>
      <c r="C10" s="11">
        <v>107</v>
      </c>
      <c r="D10" s="11">
        <v>162</v>
      </c>
      <c r="E10" s="11">
        <v>112</v>
      </c>
      <c r="F10" s="11">
        <v>64</v>
      </c>
      <c r="G10" s="11">
        <v>74</v>
      </c>
      <c r="H10" s="11">
        <v>89</v>
      </c>
      <c r="I10" s="11">
        <v>102</v>
      </c>
      <c r="J10" s="11">
        <v>44</v>
      </c>
      <c r="K10" s="11">
        <v>148</v>
      </c>
      <c r="L10" s="11">
        <v>61</v>
      </c>
      <c r="M10" s="11">
        <v>80</v>
      </c>
      <c r="N10" s="11">
        <v>103</v>
      </c>
      <c r="O10" s="11">
        <v>61</v>
      </c>
      <c r="P10" s="11">
        <v>77</v>
      </c>
      <c r="Q10" s="11">
        <v>116</v>
      </c>
      <c r="R10" s="11">
        <v>146</v>
      </c>
      <c r="S10" s="11">
        <v>44</v>
      </c>
      <c r="T10" s="11">
        <v>128</v>
      </c>
      <c r="U10" s="11">
        <v>56</v>
      </c>
      <c r="V10" s="11">
        <v>68</v>
      </c>
      <c r="W10" s="11">
        <v>79</v>
      </c>
      <c r="X10" s="11">
        <v>55</v>
      </c>
      <c r="Y10" s="11">
        <v>27</v>
      </c>
      <c r="Z10" s="11">
        <v>116</v>
      </c>
      <c r="AA10" s="11">
        <v>90</v>
      </c>
      <c r="AB10" s="12">
        <v>2209</v>
      </c>
    </row>
    <row r="11" spans="1:28" ht="12.75" customHeight="1" x14ac:dyDescent="0.2">
      <c r="A11" s="9" t="s">
        <v>40</v>
      </c>
      <c r="B11" s="10" t="s">
        <v>41</v>
      </c>
      <c r="C11" s="11">
        <v>53</v>
      </c>
      <c r="D11" s="11">
        <v>104</v>
      </c>
      <c r="E11" s="11">
        <v>60</v>
      </c>
      <c r="F11" s="11">
        <v>41</v>
      </c>
      <c r="G11" s="11">
        <v>18</v>
      </c>
      <c r="H11" s="11">
        <v>49</v>
      </c>
      <c r="I11" s="11">
        <v>34</v>
      </c>
      <c r="J11" s="11">
        <v>13</v>
      </c>
      <c r="K11" s="11">
        <v>24</v>
      </c>
      <c r="L11" s="11">
        <v>17</v>
      </c>
      <c r="M11" s="11">
        <v>20</v>
      </c>
      <c r="N11" s="11">
        <v>27</v>
      </c>
      <c r="O11" s="11">
        <v>51</v>
      </c>
      <c r="P11" s="11">
        <v>35</v>
      </c>
      <c r="Q11" s="11">
        <v>18</v>
      </c>
      <c r="R11" s="11">
        <v>35</v>
      </c>
      <c r="S11" s="11">
        <v>20</v>
      </c>
      <c r="T11" s="11">
        <v>31</v>
      </c>
      <c r="U11" s="11">
        <v>31</v>
      </c>
      <c r="V11" s="11">
        <v>17</v>
      </c>
      <c r="W11" s="11">
        <v>44</v>
      </c>
      <c r="X11" s="11">
        <v>23</v>
      </c>
      <c r="Y11" s="11">
        <v>14</v>
      </c>
      <c r="Z11" s="11">
        <v>70</v>
      </c>
      <c r="AA11" s="11">
        <v>42</v>
      </c>
      <c r="AB11" s="12">
        <v>891</v>
      </c>
    </row>
    <row r="12" spans="1:28" ht="12.75" customHeight="1" x14ac:dyDescent="0.2">
      <c r="A12" s="9" t="s">
        <v>42</v>
      </c>
      <c r="B12" s="10" t="s">
        <v>43</v>
      </c>
      <c r="C12" s="11">
        <v>98</v>
      </c>
      <c r="D12" s="11">
        <v>81</v>
      </c>
      <c r="E12" s="11">
        <v>28</v>
      </c>
      <c r="F12" s="11">
        <v>28</v>
      </c>
      <c r="G12" s="11">
        <v>27</v>
      </c>
      <c r="H12" s="11">
        <v>36</v>
      </c>
      <c r="I12" s="11">
        <v>43</v>
      </c>
      <c r="J12" s="11">
        <v>25</v>
      </c>
      <c r="K12" s="11">
        <v>43</v>
      </c>
      <c r="L12" s="11">
        <v>21</v>
      </c>
      <c r="M12" s="11">
        <v>36</v>
      </c>
      <c r="N12" s="11">
        <v>37</v>
      </c>
      <c r="O12" s="11">
        <v>49</v>
      </c>
      <c r="P12" s="11">
        <v>40</v>
      </c>
      <c r="Q12" s="11">
        <v>40</v>
      </c>
      <c r="R12" s="11">
        <v>65</v>
      </c>
      <c r="S12" s="11">
        <v>20</v>
      </c>
      <c r="T12" s="11">
        <v>40</v>
      </c>
      <c r="U12" s="11">
        <v>58</v>
      </c>
      <c r="V12" s="11">
        <v>19</v>
      </c>
      <c r="W12" s="11">
        <v>55</v>
      </c>
      <c r="X12" s="11">
        <v>36</v>
      </c>
      <c r="Y12" s="11">
        <v>41</v>
      </c>
      <c r="Z12" s="11">
        <v>70</v>
      </c>
      <c r="AA12" s="11">
        <v>60</v>
      </c>
      <c r="AB12" s="12">
        <v>1096</v>
      </c>
    </row>
    <row r="13" spans="1:28" ht="12.75" customHeight="1" x14ac:dyDescent="0.2">
      <c r="A13" s="9" t="s">
        <v>44</v>
      </c>
      <c r="B13" s="10" t="s">
        <v>45</v>
      </c>
      <c r="C13" s="11">
        <v>227</v>
      </c>
      <c r="D13" s="11">
        <v>415</v>
      </c>
      <c r="E13" s="11">
        <v>462</v>
      </c>
      <c r="F13" s="11">
        <v>235</v>
      </c>
      <c r="G13" s="11">
        <v>139</v>
      </c>
      <c r="H13" s="11">
        <v>163</v>
      </c>
      <c r="I13" s="11">
        <v>430</v>
      </c>
      <c r="J13" s="11">
        <v>75</v>
      </c>
      <c r="K13" s="11">
        <v>327</v>
      </c>
      <c r="L13" s="11">
        <v>108</v>
      </c>
      <c r="M13" s="11">
        <v>167</v>
      </c>
      <c r="N13" s="11">
        <v>159</v>
      </c>
      <c r="O13" s="11">
        <v>207</v>
      </c>
      <c r="P13" s="11">
        <v>113</v>
      </c>
      <c r="Q13" s="11">
        <v>139</v>
      </c>
      <c r="R13" s="11">
        <v>240</v>
      </c>
      <c r="S13" s="11">
        <v>120</v>
      </c>
      <c r="T13" s="11">
        <v>251</v>
      </c>
      <c r="U13" s="11">
        <v>323</v>
      </c>
      <c r="V13" s="11">
        <v>61</v>
      </c>
      <c r="W13" s="11">
        <v>273</v>
      </c>
      <c r="X13" s="11">
        <v>44</v>
      </c>
      <c r="Y13" s="11">
        <v>37</v>
      </c>
      <c r="Z13" s="11">
        <v>88</v>
      </c>
      <c r="AA13" s="11">
        <v>92</v>
      </c>
      <c r="AB13" s="12">
        <v>4895</v>
      </c>
    </row>
    <row r="14" spans="1:28" ht="12.75" customHeight="1" x14ac:dyDescent="0.2">
      <c r="A14" s="9" t="s">
        <v>46</v>
      </c>
      <c r="B14" s="10" t="s">
        <v>47</v>
      </c>
      <c r="C14" s="11">
        <v>98</v>
      </c>
      <c r="D14" s="11">
        <v>63</v>
      </c>
      <c r="E14" s="11">
        <v>68</v>
      </c>
      <c r="F14" s="11">
        <v>84</v>
      </c>
      <c r="G14" s="11">
        <v>61</v>
      </c>
      <c r="H14" s="11">
        <v>36</v>
      </c>
      <c r="I14" s="11">
        <v>125</v>
      </c>
      <c r="J14" s="11">
        <v>30</v>
      </c>
      <c r="K14" s="11">
        <v>121</v>
      </c>
      <c r="L14" s="11">
        <v>39</v>
      </c>
      <c r="M14" s="11">
        <v>34</v>
      </c>
      <c r="N14" s="11">
        <v>75</v>
      </c>
      <c r="O14" s="11">
        <v>77</v>
      </c>
      <c r="P14" s="11">
        <v>44</v>
      </c>
      <c r="Q14" s="11">
        <v>80</v>
      </c>
      <c r="R14" s="11">
        <v>117</v>
      </c>
      <c r="S14" s="11">
        <v>43</v>
      </c>
      <c r="T14" s="11">
        <v>113</v>
      </c>
      <c r="U14" s="11">
        <v>81</v>
      </c>
      <c r="V14" s="11">
        <v>61</v>
      </c>
      <c r="W14" s="11">
        <v>109</v>
      </c>
      <c r="X14" s="11">
        <v>47</v>
      </c>
      <c r="Y14" s="11">
        <v>14</v>
      </c>
      <c r="Z14" s="11">
        <v>55</v>
      </c>
      <c r="AA14" s="11">
        <v>74</v>
      </c>
      <c r="AB14" s="12">
        <v>1749</v>
      </c>
    </row>
    <row r="15" spans="1:28" ht="12.75" customHeight="1" x14ac:dyDescent="0.2">
      <c r="A15" s="9" t="s">
        <v>48</v>
      </c>
      <c r="B15" s="10" t="s">
        <v>49</v>
      </c>
      <c r="C15" s="11">
        <v>14</v>
      </c>
      <c r="D15" s="11">
        <v>20</v>
      </c>
      <c r="E15" s="11">
        <v>11</v>
      </c>
      <c r="F15" s="11">
        <v>8</v>
      </c>
      <c r="G15" s="11">
        <v>11</v>
      </c>
      <c r="H15" s="11">
        <v>8</v>
      </c>
      <c r="I15" s="11">
        <v>13</v>
      </c>
      <c r="J15" s="11">
        <v>0</v>
      </c>
      <c r="K15" s="11">
        <v>19</v>
      </c>
      <c r="L15" s="11">
        <v>9</v>
      </c>
      <c r="M15" s="11">
        <v>12</v>
      </c>
      <c r="N15" s="11">
        <v>21</v>
      </c>
      <c r="O15" s="11">
        <v>19</v>
      </c>
      <c r="P15" s="11">
        <v>28</v>
      </c>
      <c r="Q15" s="11">
        <v>8</v>
      </c>
      <c r="R15" s="11">
        <v>17</v>
      </c>
      <c r="S15" s="11">
        <v>13</v>
      </c>
      <c r="T15" s="11">
        <v>9</v>
      </c>
      <c r="U15" s="11">
        <v>24</v>
      </c>
      <c r="V15" s="11">
        <v>10</v>
      </c>
      <c r="W15" s="11">
        <v>19</v>
      </c>
      <c r="X15" s="11">
        <v>15</v>
      </c>
      <c r="Y15" s="11">
        <v>16</v>
      </c>
      <c r="Z15" s="11">
        <v>24</v>
      </c>
      <c r="AA15" s="11">
        <v>17</v>
      </c>
      <c r="AB15" s="12">
        <v>365</v>
      </c>
    </row>
    <row r="16" spans="1:28" ht="12.75" customHeight="1" x14ac:dyDescent="0.2">
      <c r="A16" s="9" t="s">
        <v>50</v>
      </c>
      <c r="B16" s="10" t="s">
        <v>51</v>
      </c>
      <c r="C16" s="11">
        <v>281</v>
      </c>
      <c r="D16" s="11">
        <v>319</v>
      </c>
      <c r="E16" s="11">
        <v>231</v>
      </c>
      <c r="F16" s="11">
        <v>149</v>
      </c>
      <c r="G16" s="11">
        <v>192</v>
      </c>
      <c r="H16" s="11">
        <v>207</v>
      </c>
      <c r="I16" s="11">
        <v>301</v>
      </c>
      <c r="J16" s="11">
        <v>71</v>
      </c>
      <c r="K16" s="11">
        <v>281</v>
      </c>
      <c r="L16" s="11">
        <v>176</v>
      </c>
      <c r="M16" s="11">
        <v>319</v>
      </c>
      <c r="N16" s="11">
        <v>154</v>
      </c>
      <c r="O16" s="11">
        <v>199</v>
      </c>
      <c r="P16" s="11">
        <v>223</v>
      </c>
      <c r="Q16" s="11">
        <v>136</v>
      </c>
      <c r="R16" s="11">
        <v>224</v>
      </c>
      <c r="S16" s="11">
        <v>148</v>
      </c>
      <c r="T16" s="11">
        <v>230</v>
      </c>
      <c r="U16" s="11">
        <v>288</v>
      </c>
      <c r="V16" s="11">
        <v>210</v>
      </c>
      <c r="W16" s="11">
        <v>250</v>
      </c>
      <c r="X16" s="11">
        <v>212</v>
      </c>
      <c r="Y16" s="11">
        <v>147</v>
      </c>
      <c r="Z16" s="11">
        <v>291</v>
      </c>
      <c r="AA16" s="11">
        <v>262</v>
      </c>
      <c r="AB16" s="12">
        <v>5501</v>
      </c>
    </row>
    <row r="17" spans="1:28" ht="12.75" customHeight="1" x14ac:dyDescent="0.2">
      <c r="A17" s="9" t="s">
        <v>52</v>
      </c>
      <c r="B17" s="10" t="s">
        <v>53</v>
      </c>
      <c r="C17" s="11">
        <v>70</v>
      </c>
      <c r="D17" s="11">
        <v>39</v>
      </c>
      <c r="E17" s="11">
        <v>12</v>
      </c>
      <c r="F17" s="11">
        <v>19</v>
      </c>
      <c r="G17" s="11">
        <v>57</v>
      </c>
      <c r="H17" s="11">
        <v>20</v>
      </c>
      <c r="I17" s="11">
        <v>63</v>
      </c>
      <c r="J17" s="11">
        <v>9</v>
      </c>
      <c r="K17" s="11">
        <v>24</v>
      </c>
      <c r="L17" s="11">
        <v>23</v>
      </c>
      <c r="M17" s="11">
        <v>67</v>
      </c>
      <c r="N17" s="11">
        <v>34</v>
      </c>
      <c r="O17" s="11">
        <v>22</v>
      </c>
      <c r="P17" s="11">
        <v>40</v>
      </c>
      <c r="Q17" s="11">
        <v>23</v>
      </c>
      <c r="R17" s="11">
        <v>51</v>
      </c>
      <c r="S17" s="11">
        <v>28</v>
      </c>
      <c r="T17" s="11">
        <v>39</v>
      </c>
      <c r="U17" s="11">
        <v>50</v>
      </c>
      <c r="V17" s="11">
        <v>36</v>
      </c>
      <c r="W17" s="11">
        <v>43</v>
      </c>
      <c r="X17" s="11">
        <v>51</v>
      </c>
      <c r="Y17" s="11">
        <v>37</v>
      </c>
      <c r="Z17" s="11">
        <v>69</v>
      </c>
      <c r="AA17" s="11">
        <v>57</v>
      </c>
      <c r="AB17" s="12">
        <v>983</v>
      </c>
    </row>
    <row r="18" spans="1:28" ht="12.75" customHeight="1" x14ac:dyDescent="0.2">
      <c r="A18" s="9" t="s">
        <v>54</v>
      </c>
      <c r="B18" s="10" t="s">
        <v>55</v>
      </c>
      <c r="C18" s="11">
        <v>19</v>
      </c>
      <c r="D18" s="11">
        <v>48</v>
      </c>
      <c r="E18" s="11">
        <v>20</v>
      </c>
      <c r="F18" s="11">
        <v>18</v>
      </c>
      <c r="G18" s="11">
        <v>25</v>
      </c>
      <c r="H18" s="11">
        <v>41</v>
      </c>
      <c r="I18" s="11">
        <v>28</v>
      </c>
      <c r="J18" s="11">
        <v>16</v>
      </c>
      <c r="K18" s="11">
        <v>48</v>
      </c>
      <c r="L18" s="11">
        <v>13</v>
      </c>
      <c r="M18" s="11">
        <v>45</v>
      </c>
      <c r="N18" s="11">
        <v>27</v>
      </c>
      <c r="O18" s="11">
        <v>25</v>
      </c>
      <c r="P18" s="11">
        <v>48</v>
      </c>
      <c r="Q18" s="11">
        <v>30</v>
      </c>
      <c r="R18" s="11">
        <v>44</v>
      </c>
      <c r="S18" s="11">
        <v>28</v>
      </c>
      <c r="T18" s="11">
        <v>39</v>
      </c>
      <c r="U18" s="11">
        <v>31</v>
      </c>
      <c r="V18" s="11">
        <v>19</v>
      </c>
      <c r="W18" s="11">
        <v>42</v>
      </c>
      <c r="X18" s="11">
        <v>34</v>
      </c>
      <c r="Y18" s="11">
        <v>21</v>
      </c>
      <c r="Z18" s="11">
        <v>54</v>
      </c>
      <c r="AA18" s="11">
        <v>24</v>
      </c>
      <c r="AB18" s="12">
        <v>787</v>
      </c>
    </row>
    <row r="19" spans="1:28" ht="12.75" customHeight="1" x14ac:dyDescent="0.2">
      <c r="A19" s="9" t="s">
        <v>56</v>
      </c>
      <c r="B19" s="10" t="s">
        <v>57</v>
      </c>
      <c r="C19" s="11">
        <v>2</v>
      </c>
      <c r="D19" s="11">
        <v>3</v>
      </c>
      <c r="E19" s="11">
        <v>4</v>
      </c>
      <c r="F19" s="11">
        <v>0</v>
      </c>
      <c r="G19" s="11">
        <v>3</v>
      </c>
      <c r="H19" s="11">
        <v>1</v>
      </c>
      <c r="I19" s="11">
        <v>2</v>
      </c>
      <c r="J19" s="11">
        <v>0</v>
      </c>
      <c r="K19" s="11">
        <v>3</v>
      </c>
      <c r="L19" s="11">
        <v>1</v>
      </c>
      <c r="M19" s="11">
        <v>5</v>
      </c>
      <c r="N19" s="11">
        <v>4</v>
      </c>
      <c r="O19" s="11">
        <v>8</v>
      </c>
      <c r="P19" s="11">
        <v>2</v>
      </c>
      <c r="Q19" s="11">
        <v>1</v>
      </c>
      <c r="R19" s="11">
        <v>4</v>
      </c>
      <c r="S19" s="11">
        <v>1</v>
      </c>
      <c r="T19" s="11">
        <v>4</v>
      </c>
      <c r="U19" s="11">
        <v>4</v>
      </c>
      <c r="V19" s="11">
        <v>3</v>
      </c>
      <c r="W19" s="11">
        <v>6</v>
      </c>
      <c r="X19" s="11">
        <v>1</v>
      </c>
      <c r="Y19" s="11">
        <v>2</v>
      </c>
      <c r="Z19" s="11">
        <v>9</v>
      </c>
      <c r="AA19" s="11">
        <v>2</v>
      </c>
      <c r="AB19" s="12">
        <v>75</v>
      </c>
    </row>
    <row r="20" spans="1:28" ht="12.75" customHeight="1" x14ac:dyDescent="0.2">
      <c r="A20" s="9" t="s">
        <v>58</v>
      </c>
      <c r="B20" s="10" t="s">
        <v>59</v>
      </c>
      <c r="C20" s="11">
        <v>40</v>
      </c>
      <c r="D20" s="11">
        <v>33</v>
      </c>
      <c r="E20" s="11">
        <v>18</v>
      </c>
      <c r="F20" s="11">
        <v>8</v>
      </c>
      <c r="G20" s="11">
        <v>40</v>
      </c>
      <c r="H20" s="11">
        <v>40</v>
      </c>
      <c r="I20" s="11">
        <v>25</v>
      </c>
      <c r="J20" s="11">
        <v>1</v>
      </c>
      <c r="K20" s="11">
        <v>32</v>
      </c>
      <c r="L20" s="11">
        <v>11</v>
      </c>
      <c r="M20" s="11">
        <v>46</v>
      </c>
      <c r="N20" s="11">
        <v>15</v>
      </c>
      <c r="O20" s="11">
        <v>22</v>
      </c>
      <c r="P20" s="11">
        <v>31</v>
      </c>
      <c r="Q20" s="11">
        <v>22</v>
      </c>
      <c r="R20" s="11">
        <v>21</v>
      </c>
      <c r="S20" s="11">
        <v>17</v>
      </c>
      <c r="T20" s="11">
        <v>35</v>
      </c>
      <c r="U20" s="11">
        <v>22</v>
      </c>
      <c r="V20" s="11">
        <v>27</v>
      </c>
      <c r="W20" s="11">
        <v>45</v>
      </c>
      <c r="X20" s="11">
        <v>31</v>
      </c>
      <c r="Y20" s="11">
        <v>4</v>
      </c>
      <c r="Z20" s="11">
        <v>49</v>
      </c>
      <c r="AA20" s="11">
        <v>33</v>
      </c>
      <c r="AB20" s="12">
        <v>668</v>
      </c>
    </row>
    <row r="21" spans="1:28" ht="13.5" customHeight="1" x14ac:dyDescent="0.2">
      <c r="A21" s="13" t="s">
        <v>27</v>
      </c>
      <c r="B21" s="14"/>
      <c r="C21" s="15">
        <v>1345</v>
      </c>
      <c r="D21" s="15">
        <v>1741</v>
      </c>
      <c r="E21" s="15">
        <v>1268</v>
      </c>
      <c r="F21" s="15">
        <v>829</v>
      </c>
      <c r="G21" s="15">
        <v>891</v>
      </c>
      <c r="H21" s="15">
        <v>1004</v>
      </c>
      <c r="I21" s="15">
        <v>1626</v>
      </c>
      <c r="J21" s="15">
        <v>418</v>
      </c>
      <c r="K21" s="15">
        <v>1430</v>
      </c>
      <c r="L21" s="15">
        <v>724</v>
      </c>
      <c r="M21" s="15">
        <v>1133</v>
      </c>
      <c r="N21" s="15">
        <v>965</v>
      </c>
      <c r="O21" s="15">
        <v>1051</v>
      </c>
      <c r="P21" s="15">
        <v>1046</v>
      </c>
      <c r="Q21" s="15">
        <v>920</v>
      </c>
      <c r="R21" s="15">
        <v>1413</v>
      </c>
      <c r="S21" s="15">
        <v>705</v>
      </c>
      <c r="T21" s="15">
        <v>1306</v>
      </c>
      <c r="U21" s="15">
        <v>1318</v>
      </c>
      <c r="V21" s="15">
        <v>781</v>
      </c>
      <c r="W21" s="15">
        <v>1339</v>
      </c>
      <c r="X21" s="15">
        <v>848</v>
      </c>
      <c r="Y21" s="15">
        <v>636</v>
      </c>
      <c r="Z21" s="15">
        <v>1454</v>
      </c>
      <c r="AA21" s="15">
        <v>1198</v>
      </c>
      <c r="AB21" s="15">
        <v>27389</v>
      </c>
    </row>
    <row r="22" spans="1:28" ht="12.75" customHeight="1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  <c r="M22" s="1"/>
      <c r="N22" s="1"/>
      <c r="O22" s="1"/>
      <c r="P22" s="1"/>
      <c r="Q22" s="1"/>
      <c r="R22" s="1"/>
      <c r="S22" s="1"/>
      <c r="T22" s="4"/>
      <c r="U22" s="1"/>
      <c r="V22" s="1"/>
      <c r="W22" s="1"/>
      <c r="X22" s="1"/>
      <c r="Y22" s="1"/>
      <c r="Z22" s="1"/>
      <c r="AA22" s="1"/>
      <c r="AB22" s="1"/>
    </row>
    <row r="23" spans="1:28" ht="12.75" customHeight="1" x14ac:dyDescent="0.2">
      <c r="A23" s="16"/>
      <c r="B23" s="16" t="s">
        <v>60</v>
      </c>
      <c r="C23" s="17">
        <v>1849</v>
      </c>
      <c r="D23" s="17">
        <v>1527</v>
      </c>
      <c r="E23" s="17">
        <v>1816</v>
      </c>
      <c r="F23" s="17">
        <v>1682</v>
      </c>
      <c r="G23" s="17">
        <v>1543</v>
      </c>
      <c r="H23" s="17">
        <v>1400</v>
      </c>
      <c r="I23" s="17">
        <v>2160</v>
      </c>
      <c r="J23" s="17">
        <v>633</v>
      </c>
      <c r="K23" s="17">
        <v>2509</v>
      </c>
      <c r="L23" s="17">
        <v>1058</v>
      </c>
      <c r="M23" s="17">
        <v>1788</v>
      </c>
      <c r="N23" s="17">
        <v>1574</v>
      </c>
      <c r="O23" s="17">
        <v>1649</v>
      </c>
      <c r="P23" s="17">
        <v>1973</v>
      </c>
      <c r="Q23" s="17">
        <v>1548</v>
      </c>
      <c r="R23" s="17">
        <v>1867</v>
      </c>
      <c r="S23" s="17">
        <v>1317</v>
      </c>
      <c r="T23" s="17">
        <v>1606</v>
      </c>
      <c r="U23" s="17">
        <v>1929</v>
      </c>
      <c r="V23" s="17">
        <v>1237</v>
      </c>
      <c r="W23" s="17">
        <v>2202</v>
      </c>
      <c r="X23" s="17">
        <v>1271</v>
      </c>
      <c r="Y23" s="17">
        <v>1119</v>
      </c>
      <c r="Z23" s="17">
        <v>2186</v>
      </c>
      <c r="AA23" s="17">
        <v>2160</v>
      </c>
      <c r="AB23" s="17">
        <f>SUM(C23:AA23)</f>
        <v>41603</v>
      </c>
    </row>
    <row r="24" spans="1:28" ht="12.75" customHeight="1" x14ac:dyDescent="0.2">
      <c r="A24" s="16"/>
      <c r="B24" s="16" t="s">
        <v>61</v>
      </c>
      <c r="C24" s="18">
        <f>SUM(C21/C23)</f>
        <v>0.72742022714981069</v>
      </c>
      <c r="D24" s="18">
        <f t="shared" ref="D24:AB24" si="0">SUM(D21/D23)</f>
        <v>1.140144073346431</v>
      </c>
      <c r="E24" s="18">
        <f t="shared" si="0"/>
        <v>0.69823788546255505</v>
      </c>
      <c r="F24" s="18">
        <f t="shared" si="0"/>
        <v>0.4928656361474435</v>
      </c>
      <c r="G24" s="18">
        <f t="shared" si="0"/>
        <v>0.57744653272845103</v>
      </c>
      <c r="H24" s="18">
        <f t="shared" si="0"/>
        <v>0.71714285714285719</v>
      </c>
      <c r="I24" s="18">
        <f t="shared" si="0"/>
        <v>0.75277777777777777</v>
      </c>
      <c r="J24" s="18">
        <f t="shared" si="0"/>
        <v>0.66034755134281198</v>
      </c>
      <c r="K24" s="18">
        <f t="shared" si="0"/>
        <v>0.56994818652849744</v>
      </c>
      <c r="L24" s="18">
        <f t="shared" si="0"/>
        <v>0.68431001890359167</v>
      </c>
      <c r="M24" s="18">
        <f t="shared" si="0"/>
        <v>0.63366890380313201</v>
      </c>
      <c r="N24" s="18">
        <f t="shared" si="0"/>
        <v>0.61308767471410419</v>
      </c>
      <c r="O24" s="18">
        <f t="shared" si="0"/>
        <v>0.63735597331716187</v>
      </c>
      <c r="P24" s="18">
        <f t="shared" si="0"/>
        <v>0.53015712113532687</v>
      </c>
      <c r="Q24" s="18">
        <f t="shared" si="0"/>
        <v>0.59431524547803616</v>
      </c>
      <c r="R24" s="18">
        <f t="shared" si="0"/>
        <v>0.7568291376539904</v>
      </c>
      <c r="S24" s="18">
        <f t="shared" si="0"/>
        <v>0.53530751708428248</v>
      </c>
      <c r="T24" s="18">
        <f t="shared" si="0"/>
        <v>0.81320049813200501</v>
      </c>
      <c r="U24" s="18">
        <f t="shared" si="0"/>
        <v>0.68325557283566618</v>
      </c>
      <c r="V24" s="18">
        <f t="shared" si="0"/>
        <v>0.63136620856911885</v>
      </c>
      <c r="W24" s="18">
        <f t="shared" si="0"/>
        <v>0.60808356039963674</v>
      </c>
      <c r="X24" s="18">
        <f t="shared" si="0"/>
        <v>0.66719118804091271</v>
      </c>
      <c r="Y24" s="18">
        <f t="shared" si="0"/>
        <v>0.56836461126005366</v>
      </c>
      <c r="Z24" s="18">
        <f t="shared" si="0"/>
        <v>0.66514181152790486</v>
      </c>
      <c r="AA24" s="18">
        <f t="shared" si="0"/>
        <v>0.55462962962962958</v>
      </c>
      <c r="AB24" s="18">
        <f t="shared" si="0"/>
        <v>0.65834194649424316</v>
      </c>
    </row>
  </sheetData>
  <mergeCells count="6">
    <mergeCell ref="A2:AB2"/>
    <mergeCell ref="A3:B3"/>
    <mergeCell ref="A21:B21"/>
    <mergeCell ref="A22:J22"/>
    <mergeCell ref="K22:S22"/>
    <mergeCell ref="T22:A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Velde, Elsa van der</dc:creator>
  <cp:lastModifiedBy>Velde, Elsa van der</cp:lastModifiedBy>
  <dcterms:created xsi:type="dcterms:W3CDTF">2023-03-21T13:43:19Z</dcterms:created>
  <dcterms:modified xsi:type="dcterms:W3CDTF">2023-03-21T13:43:19Z</dcterms:modified>
</cp:coreProperties>
</file>