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\Subsidieregister\"/>
    </mc:Choice>
  </mc:AlternateContent>
  <bookViews>
    <workbookView xWindow="0" yWindow="0" windowWidth="20328" windowHeight="9732"/>
  </bookViews>
  <sheets>
    <sheet name="Blad1" sheetId="1" r:id="rId1"/>
  </sheets>
  <definedNames>
    <definedName name="_xlnm._FilterDatabase" localSheetId="0" hidden="1">Blad1!$A$1:$G$30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</calcChain>
</file>

<file path=xl/comments1.xml><?xml version="1.0" encoding="utf-8"?>
<comments xmlns="http://schemas.openxmlformats.org/spreadsheetml/2006/main">
  <authors>
    <author>Rouschen, Mai (Kerkrade)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Datum van verlening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>Naam organisatie aan wie subsidie wordt verstrekt.
Indien sprake is van een natuurlijk persoon wordt de term "natuurlijk persoon" ingevuld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>Globale omschrijving waar de subsidie voor bedoeld is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 xml:space="preserve">naam begrotingsprogramma invullen. 
Keuze uit: 
- Bestuur en Ondersteuning,
- Veiligheid,
- Verkeer, vervoer en waterstaat,
- Economie,
- Onderwijs,
- Sport, cultuur en recreatie,
- Sociaal domein,
- Volksgezondheid en milieu,
- Volkshuisvesting, ruimtelijke ordening en stedelijke vernieuwing.
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Structureel of incidenteel</t>
        </r>
      </text>
    </comment>
    <comment ref="H1" authorId="0" shapeId="0">
      <text>
        <r>
          <rPr>
            <sz val="9"/>
            <color indexed="81"/>
            <rFont val="Tahoma"/>
            <charset val="1"/>
          </rPr>
          <t xml:space="preserve">
Grondslag: naam regeling waarop subsidie is gebaseerd. 
Overzicht subsidieregelingen:
• Algemene subsidieverordening vrijwilligersorganisaties gemeente Kerkrade 2017;
• Subsidieverordening professionele instellingen gemeente Kerkrade;
• Beleidsregel tegemoetkoming huisvestingskosten;
• Beleidsregel activiteitensubsidie;
• Beleidsregel evenementensubsidie;
• Beleidsregel interculturele stage;
• Subsidieregeling peuteropvang en voorschoolse educatie Kerkrade 2020;
• Subsidieverordening Ondernemersactiviteiten;
• Stimuleringsregeling winkelconcentratiegebied Kerkrade centrum 2019;
• Verordening stimuleringsregeling isolatiemaatregelen woningen gemeente Kerkrade 2018;
• Verordening stimulering afkoppelen hemelwater;
• Regeling Dubo stimuleringsfonds;
• Subsidieverordening gevelverbetering gemeente Kerkrade 2011;
• Beleidsregels loonkostensubsidie Participatiewet Kerkrade.
Naast regelingen kan incidenteel (max. 4 jaar) buitenwettelijk subsidie worden verstrekt op grond van de 4:23 derde lid Awb
</t>
        </r>
      </text>
    </comment>
  </commentList>
</comments>
</file>

<file path=xl/sharedStrings.xml><?xml version="1.0" encoding="utf-8"?>
<sst xmlns="http://schemas.openxmlformats.org/spreadsheetml/2006/main" count="270" uniqueCount="85">
  <si>
    <t>Datum</t>
  </si>
  <si>
    <t>Naam ontvanger</t>
  </si>
  <si>
    <t>Activiteit</t>
  </si>
  <si>
    <t>Begrotings programma</t>
  </si>
  <si>
    <t>Aangevraagd</t>
  </si>
  <si>
    <t>Bedrag</t>
  </si>
  <si>
    <t>Verleend</t>
  </si>
  <si>
    <t>Grondslag</t>
  </si>
  <si>
    <t>Soort Subsidie</t>
  </si>
  <si>
    <t xml:space="preserve">Auto Zuid-Limburg BV                                                                                                                                                                                    </t>
  </si>
  <si>
    <t xml:space="preserve">UWilt Werk                                                                                                                                                                                              </t>
  </si>
  <si>
    <t xml:space="preserve">Rouwette Autobanden                                                                                                                                                                                     </t>
  </si>
  <si>
    <t xml:space="preserve">Joy2work                                                                                                                                                                                                </t>
  </si>
  <si>
    <t xml:space="preserve">Exces wasserij/stomerij                                                                                                                                                                                 </t>
  </si>
  <si>
    <t xml:space="preserve">Koraalgroep St. Anna                                                                                                                                                                                    </t>
  </si>
  <si>
    <t xml:space="preserve">Jumbo Kerkrade-West                                                                                                                                                                                     </t>
  </si>
  <si>
    <t xml:space="preserve">Melkveebedrijf Eijssen VOF                                                                                                                                                                              </t>
  </si>
  <si>
    <t xml:space="preserve">Start People BV                                                                                                                                                                                         </t>
  </si>
  <si>
    <t xml:space="preserve">Vonca BV                                                                                                                                                                                                </t>
  </si>
  <si>
    <t xml:space="preserve">Movare onderwijsstichting                                                                                                                                                                               </t>
  </si>
  <si>
    <t xml:space="preserve">Protag Shoe Supply BV                                                                                                                                                                                   </t>
  </si>
  <si>
    <t>Sociaal Domein</t>
  </si>
  <si>
    <t>Mensen met een arbeidsbelemmering aan het werk helpen</t>
  </si>
  <si>
    <t>Incidenteel subsidie</t>
  </si>
  <si>
    <t>Verordening loonkostensubsidie PW Gemeente Kerkrade 2018</t>
  </si>
  <si>
    <t>St. Openbare bibliotheek Kerkrade</t>
  </si>
  <si>
    <t>Activiteitenprogramma Geldwijzerwinkel</t>
  </si>
  <si>
    <t>Verordening professionele instellingen gem. Kerkrade</t>
  </si>
  <si>
    <t>Natuurlijk persoon</t>
  </si>
  <si>
    <t>Bewonersgroep de Carboontjes</t>
  </si>
  <si>
    <t>Sport, Cultuur en Recreatie</t>
  </si>
  <si>
    <t>Beleidsregel activiteitensubsidie</t>
  </si>
  <si>
    <t>Volleybalvereniging Furos</t>
  </si>
  <si>
    <t>Beachvolleybal evenement</t>
  </si>
  <si>
    <t>? Algemene subsidieverordening Vrijwilligersorganisaties gemeente Kerkrade 2017</t>
  </si>
  <si>
    <t>Buurtactiviteit</t>
  </si>
  <si>
    <t>Muziekvereniging St. Callistus Terwinselen</t>
  </si>
  <si>
    <t>Huurbijdrage accommodatie</t>
  </si>
  <si>
    <t>Accommodatiesubsidie</t>
  </si>
  <si>
    <t>Beleidsregel Tegemoetkoming huisvestingskosten</t>
  </si>
  <si>
    <t>Mandoline orkest Napoli</t>
  </si>
  <si>
    <t>Stichting Leger des Heils</t>
  </si>
  <si>
    <t>Ontmoetingsbus</t>
  </si>
  <si>
    <t>Verordening professionele instellingen gemeente Kerkrade</t>
  </si>
  <si>
    <t>Contact Oud- en actief dienende mariniers</t>
  </si>
  <si>
    <t>Herdenkingsceremonie d.d. 20 november 2021</t>
  </si>
  <si>
    <t>Algemene subsidieverordening Vrijwilligers organisaties gemeente Kerkrade 2017</t>
  </si>
  <si>
    <t>Stichting Open Up</t>
  </si>
  <si>
    <t>Einde lockdown Evenement</t>
  </si>
  <si>
    <t>Beleidsregel Evenementensubsidie</t>
  </si>
  <si>
    <t>Stichting WMC Kerkrade</t>
  </si>
  <si>
    <t>BLOW bij WMC</t>
  </si>
  <si>
    <t>Stichting Klassieke Zomer Parkstad</t>
  </si>
  <si>
    <t>Springplankconcert Flexiforum</t>
  </si>
  <si>
    <t>Stichting Watermill Foundation</t>
  </si>
  <si>
    <t>Eurode Muziekdag 2021</t>
  </si>
  <si>
    <t>Harmonie Ste. Marie</t>
  </si>
  <si>
    <t>Stichting Volkstoneel Kerkrade</t>
  </si>
  <si>
    <t>Voorstellingen</t>
  </si>
  <si>
    <t>Incidenteel subsidie (waarderingssubs)</t>
  </si>
  <si>
    <t>Accordeonvereniging  Accordia-Kerkrade</t>
  </si>
  <si>
    <t>Karnevalsvereniging Burgerlust</t>
  </si>
  <si>
    <t>Stichting D'r Wauwel Dialektverein Kirchroa West 1980</t>
  </si>
  <si>
    <t>Harmonie St. Aemiliaan Bleijerheide</t>
  </si>
  <si>
    <t>Harmonie St. Caecilia Eygelshoven</t>
  </si>
  <si>
    <t>Harmonie St. Gregorius Haanrade</t>
  </si>
  <si>
    <t>Harmonie St. Jozef Kaalheide</t>
  </si>
  <si>
    <t>Harmonie St. Philomena Chevremont</t>
  </si>
  <si>
    <t>Kon. Harmonie St. Caecilia Spekholzerheide</t>
  </si>
  <si>
    <t>Stichting Popmuziek Parkstad</t>
  </si>
  <si>
    <t>Kruisboogschutterij St. Hubertus Kaalheide</t>
  </si>
  <si>
    <t>Kruisboogschutterij St. Sebastianus Bleijerheide</t>
  </si>
  <si>
    <t>Schutterij Sint Hubertus Haanrade</t>
  </si>
  <si>
    <t>Schutterij St. Michaël Chevremont</t>
  </si>
  <si>
    <t>Schutterij St. Sebastianus Spekholzerheide</t>
  </si>
  <si>
    <t>Schutterijen Wilhelmina, St. Sebastianus en Prins Hendrik</t>
  </si>
  <si>
    <t>Musica Limburg</t>
  </si>
  <si>
    <t>Toneelvereniging Excelsior</t>
  </si>
  <si>
    <t>Toneelvereniging Frohsinn 1904</t>
  </si>
  <si>
    <t>Chevremonts Mannenkoor 1912</t>
  </si>
  <si>
    <t>Gemengd Koor Con Amore</t>
  </si>
  <si>
    <t>Showkoor Nouveau Visage</t>
  </si>
  <si>
    <t>Vocaal Ensemble Kerkrade</t>
  </si>
  <si>
    <t>Steunmaatregel ten gevolge van Covid-19 voor de culturele amateurkunst</t>
  </si>
  <si>
    <t>Bijdrage ten gevolge van gelden schade Corona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</si>
</sst>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4" fontId="0" fillId="0" borderId="0" xfId="0" applyNumberFormat="1"/>
    <xf numFmtId="44" fontId="1" fillId="2" borderId="0" xfId="0" applyNumberFormat="1" applyFont="1" applyFill="1" applyBorder="1" applyAlignment="1">
      <alignment horizontal="center" vertical="center"/>
    </xf>
    <xf numFmtId="44" fontId="1" fillId="2" borderId="0" xfId="0" applyNumberFormat="1" applyFont="1" applyFill="1" applyAlignment="1">
      <alignment horizontal="center" vertical="center"/>
    </xf>
    <xf numFmtId="44" fontId="1" fillId="2" borderId="7" xfId="0" applyNumberFormat="1" applyFont="1" applyFill="1" applyBorder="1" applyAlignment="1">
      <alignment horizontal="center" vertical="center"/>
    </xf>
    <xf numFmtId="44" fontId="1" fillId="2" borderId="8" xfId="0" applyNumberFormat="1" applyFont="1" applyFill="1" applyBorder="1" applyAlignment="1">
      <alignment horizontal="center" vertical="center"/>
    </xf>
    <xf numFmtId="164" fontId="0" fillId="0" borderId="0" xfId="0" applyNumberFormat="1"/>
    <xf numFmtId="14" fontId="0" fillId="0" borderId="0" xfId="0" applyNumberFormat="1" applyFont="1"/>
    <xf numFmtId="0" fontId="0" fillId="0" borderId="1" xfId="0" applyFont="1" applyBorder="1"/>
    <xf numFmtId="0" fontId="0" fillId="0" borderId="3" xfId="0" applyFont="1" applyBorder="1"/>
    <xf numFmtId="0" fontId="0" fillId="0" borderId="11" xfId="0" applyFont="1" applyBorder="1"/>
    <xf numFmtId="0" fontId="0" fillId="0" borderId="12" xfId="0" applyFont="1" applyBorder="1"/>
    <xf numFmtId="14" fontId="0" fillId="0" borderId="1" xfId="0" applyNumberFormat="1" applyFont="1" applyBorder="1"/>
    <xf numFmtId="164" fontId="0" fillId="0" borderId="3" xfId="0" applyNumberFormat="1" applyFont="1" applyBorder="1"/>
    <xf numFmtId="44" fontId="0" fillId="0" borderId="1" xfId="0" applyNumberFormat="1" applyFont="1" applyBorder="1"/>
    <xf numFmtId="1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4" fontId="0" fillId="0" borderId="11" xfId="0" applyNumberFormat="1" applyFont="1" applyBorder="1"/>
    <xf numFmtId="44" fontId="0" fillId="0" borderId="11" xfId="0" applyNumberFormat="1" applyFont="1" applyBorder="1" applyAlignment="1">
      <alignment vertical="center" wrapText="1"/>
    </xf>
    <xf numFmtId="44" fontId="0" fillId="0" borderId="1" xfId="0" applyNumberFormat="1" applyFont="1" applyBorder="1" applyAlignment="1">
      <alignment vertical="center" wrapText="1"/>
    </xf>
    <xf numFmtId="14" fontId="0" fillId="0" borderId="0" xfId="0" applyNumberFormat="1" applyFont="1" applyBorder="1"/>
    <xf numFmtId="14" fontId="0" fillId="0" borderId="11" xfId="0" applyNumberFormat="1" applyFont="1" applyBorder="1"/>
    <xf numFmtId="44" fontId="0" fillId="0" borderId="1" xfId="0" applyNumberFormat="1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0" fillId="0" borderId="3" xfId="0" applyNumberFormat="1" applyFont="1" applyBorder="1" applyAlignment="1"/>
    <xf numFmtId="0" fontId="4" fillId="0" borderId="1" xfId="0" applyFont="1" applyFill="1" applyBorder="1" applyAlignment="1">
      <alignment wrapText="1"/>
    </xf>
    <xf numFmtId="0" fontId="0" fillId="0" borderId="3" xfId="0" applyFont="1" applyBorder="1" applyAlignment="1"/>
    <xf numFmtId="0" fontId="0" fillId="0" borderId="1" xfId="0" applyFont="1" applyBorder="1" applyAlignment="1">
      <alignment wrapText="1"/>
    </xf>
    <xf numFmtId="44" fontId="0" fillId="0" borderId="1" xfId="0" applyNumberFormat="1" applyFont="1" applyFill="1" applyBorder="1" applyAlignment="1"/>
    <xf numFmtId="44" fontId="0" fillId="0" borderId="1" xfId="0" applyNumberFormat="1" applyFont="1" applyBorder="1" applyAlignment="1"/>
    <xf numFmtId="0" fontId="0" fillId="0" borderId="0" xfId="0" applyAlignment="1"/>
    <xf numFmtId="164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tabSelected="1" topLeftCell="C20" workbookViewId="0">
      <selection activeCell="F23" sqref="F23"/>
    </sheetView>
  </sheetViews>
  <sheetFormatPr defaultRowHeight="14.4" x14ac:dyDescent="0.3"/>
  <cols>
    <col min="1" max="1" width="11.6640625" style="6" customWidth="1"/>
    <col min="2" max="2" width="56.88671875" customWidth="1"/>
    <col min="3" max="3" width="57.88671875" customWidth="1"/>
    <col min="4" max="4" width="32.5546875" customWidth="1"/>
    <col min="5" max="5" width="15.33203125" style="1" customWidth="1"/>
    <col min="6" max="6" width="16.33203125" style="1" customWidth="1"/>
    <col min="7" max="7" width="38.5546875" customWidth="1"/>
    <col min="8" max="8" width="77.44140625" customWidth="1"/>
    <col min="9" max="9" width="29.5546875" customWidth="1"/>
  </cols>
  <sheetData>
    <row r="1" spans="1:8" x14ac:dyDescent="0.3">
      <c r="A1" s="34" t="s">
        <v>0</v>
      </c>
      <c r="B1" s="35" t="s">
        <v>1</v>
      </c>
      <c r="C1" s="35" t="s">
        <v>2</v>
      </c>
      <c r="D1" s="37" t="s">
        <v>3</v>
      </c>
      <c r="E1" s="2" t="s">
        <v>4</v>
      </c>
      <c r="F1" s="5" t="s">
        <v>6</v>
      </c>
      <c r="G1" s="40" t="s">
        <v>8</v>
      </c>
      <c r="H1" s="38" t="s">
        <v>7</v>
      </c>
    </row>
    <row r="2" spans="1:8" x14ac:dyDescent="0.3">
      <c r="A2" s="34"/>
      <c r="B2" s="35"/>
      <c r="C2" s="36"/>
      <c r="D2" s="37"/>
      <c r="E2" s="3" t="s">
        <v>5</v>
      </c>
      <c r="F2" s="4" t="s">
        <v>5</v>
      </c>
      <c r="G2" s="41"/>
      <c r="H2" s="39"/>
    </row>
    <row r="3" spans="1:8" x14ac:dyDescent="0.3">
      <c r="A3" s="7">
        <v>44317</v>
      </c>
      <c r="B3" s="8" t="s">
        <v>11</v>
      </c>
      <c r="C3" s="9" t="s">
        <v>22</v>
      </c>
      <c r="D3" s="8" t="s">
        <v>21</v>
      </c>
      <c r="E3" s="14">
        <v>1516.8600000000001</v>
      </c>
      <c r="F3" s="14">
        <v>1516.8600000000001</v>
      </c>
      <c r="G3" s="8" t="s">
        <v>23</v>
      </c>
      <c r="H3" s="8" t="s">
        <v>24</v>
      </c>
    </row>
    <row r="4" spans="1:8" x14ac:dyDescent="0.3">
      <c r="A4" s="22">
        <v>44369</v>
      </c>
      <c r="B4" s="8" t="s">
        <v>18</v>
      </c>
      <c r="C4" s="9" t="s">
        <v>22</v>
      </c>
      <c r="D4" s="8" t="s">
        <v>21</v>
      </c>
      <c r="E4" s="14">
        <v>4044.93</v>
      </c>
      <c r="F4" s="14">
        <v>4044.93</v>
      </c>
      <c r="G4" s="8" t="s">
        <v>23</v>
      </c>
      <c r="H4" s="8" t="s">
        <v>24</v>
      </c>
    </row>
    <row r="5" spans="1:8" x14ac:dyDescent="0.3">
      <c r="A5" s="22">
        <v>44378</v>
      </c>
      <c r="B5" s="10" t="s">
        <v>12</v>
      </c>
      <c r="C5" s="11" t="s">
        <v>22</v>
      </c>
      <c r="D5" s="10" t="s">
        <v>21</v>
      </c>
      <c r="E5" s="19">
        <v>3176.31</v>
      </c>
      <c r="F5" s="19">
        <v>3176.31</v>
      </c>
      <c r="G5" s="10" t="s">
        <v>23</v>
      </c>
      <c r="H5" s="10" t="s">
        <v>24</v>
      </c>
    </row>
    <row r="6" spans="1:8" x14ac:dyDescent="0.3">
      <c r="A6" s="12">
        <v>44378</v>
      </c>
      <c r="B6" s="8" t="s">
        <v>14</v>
      </c>
      <c r="C6" s="8" t="s">
        <v>22</v>
      </c>
      <c r="D6" s="8" t="s">
        <v>21</v>
      </c>
      <c r="E6" s="14">
        <v>907.5</v>
      </c>
      <c r="F6" s="14">
        <v>907.5</v>
      </c>
      <c r="G6" s="8" t="s">
        <v>23</v>
      </c>
      <c r="H6" s="8" t="s">
        <v>24</v>
      </c>
    </row>
    <row r="7" spans="1:8" x14ac:dyDescent="0.3">
      <c r="A7" s="12">
        <v>44378</v>
      </c>
      <c r="B7" s="8" t="s">
        <v>16</v>
      </c>
      <c r="C7" s="8" t="s">
        <v>22</v>
      </c>
      <c r="D7" s="8" t="s">
        <v>21</v>
      </c>
      <c r="E7" s="14">
        <v>2686.71</v>
      </c>
      <c r="F7" s="14">
        <v>2686.71</v>
      </c>
      <c r="G7" s="8" t="s">
        <v>23</v>
      </c>
      <c r="H7" s="8" t="s">
        <v>24</v>
      </c>
    </row>
    <row r="8" spans="1:8" x14ac:dyDescent="0.3">
      <c r="A8" s="12">
        <v>44378</v>
      </c>
      <c r="B8" s="8" t="s">
        <v>20</v>
      </c>
      <c r="C8" s="8" t="s">
        <v>22</v>
      </c>
      <c r="D8" s="8" t="s">
        <v>21</v>
      </c>
      <c r="E8" s="14">
        <v>1701.6000000000001</v>
      </c>
      <c r="F8" s="14">
        <v>1701.6000000000001</v>
      </c>
      <c r="G8" s="8" t="s">
        <v>23</v>
      </c>
      <c r="H8" s="8" t="s">
        <v>24</v>
      </c>
    </row>
    <row r="9" spans="1:8" x14ac:dyDescent="0.3">
      <c r="A9" s="15">
        <v>44378</v>
      </c>
      <c r="B9" s="16" t="s">
        <v>25</v>
      </c>
      <c r="C9" s="16" t="s">
        <v>26</v>
      </c>
      <c r="D9" s="16" t="s">
        <v>21</v>
      </c>
      <c r="E9" s="21">
        <v>29239.84</v>
      </c>
      <c r="F9" s="21">
        <v>29239.84</v>
      </c>
      <c r="G9" s="16" t="s">
        <v>23</v>
      </c>
      <c r="H9" s="8" t="s">
        <v>24</v>
      </c>
    </row>
    <row r="10" spans="1:8" x14ac:dyDescent="0.3">
      <c r="A10" s="15">
        <v>44382</v>
      </c>
      <c r="B10" s="16" t="s">
        <v>28</v>
      </c>
      <c r="C10" s="16" t="s">
        <v>29</v>
      </c>
      <c r="D10" s="16" t="s">
        <v>30</v>
      </c>
      <c r="E10" s="21">
        <v>300</v>
      </c>
      <c r="F10" s="21">
        <v>300</v>
      </c>
      <c r="G10" s="16" t="s">
        <v>23</v>
      </c>
      <c r="H10" s="8" t="s">
        <v>24</v>
      </c>
    </row>
    <row r="11" spans="1:8" x14ac:dyDescent="0.3">
      <c r="A11" s="12">
        <v>44390</v>
      </c>
      <c r="B11" s="8" t="s">
        <v>10</v>
      </c>
      <c r="C11" s="8" t="s">
        <v>22</v>
      </c>
      <c r="D11" s="8" t="s">
        <v>21</v>
      </c>
      <c r="E11" s="14">
        <v>1361.28</v>
      </c>
      <c r="F11" s="14">
        <v>1361.28</v>
      </c>
      <c r="G11" s="8" t="s">
        <v>23</v>
      </c>
      <c r="H11" s="8" t="s">
        <v>24</v>
      </c>
    </row>
    <row r="12" spans="1:8" x14ac:dyDescent="0.3">
      <c r="A12" s="15">
        <v>44390</v>
      </c>
      <c r="B12" s="16" t="s">
        <v>32</v>
      </c>
      <c r="C12" s="16" t="s">
        <v>33</v>
      </c>
      <c r="D12" s="16" t="s">
        <v>30</v>
      </c>
      <c r="E12" s="21">
        <v>8000</v>
      </c>
      <c r="F12" s="21">
        <v>8000</v>
      </c>
      <c r="G12" s="16" t="s">
        <v>23</v>
      </c>
      <c r="H12" s="8" t="s">
        <v>24</v>
      </c>
    </row>
    <row r="13" spans="1:8" x14ac:dyDescent="0.3">
      <c r="A13" s="15">
        <v>44391</v>
      </c>
      <c r="B13" s="16" t="s">
        <v>28</v>
      </c>
      <c r="C13" s="16" t="s">
        <v>35</v>
      </c>
      <c r="D13" s="16" t="s">
        <v>30</v>
      </c>
      <c r="E13" s="21">
        <v>300</v>
      </c>
      <c r="F13" s="21">
        <v>300</v>
      </c>
      <c r="G13" s="16" t="s">
        <v>23</v>
      </c>
      <c r="H13" s="8" t="s">
        <v>24</v>
      </c>
    </row>
    <row r="14" spans="1:8" x14ac:dyDescent="0.3">
      <c r="A14" s="15">
        <v>44391</v>
      </c>
      <c r="B14" s="16" t="s">
        <v>36</v>
      </c>
      <c r="C14" s="16" t="s">
        <v>37</v>
      </c>
      <c r="D14" s="16" t="s">
        <v>30</v>
      </c>
      <c r="E14" s="21">
        <v>1365</v>
      </c>
      <c r="F14" s="21">
        <v>1365</v>
      </c>
      <c r="G14" s="16" t="s">
        <v>38</v>
      </c>
      <c r="H14" s="8" t="s">
        <v>24</v>
      </c>
    </row>
    <row r="15" spans="1:8" x14ac:dyDescent="0.3">
      <c r="A15" s="15">
        <v>44391</v>
      </c>
      <c r="B15" s="16" t="s">
        <v>40</v>
      </c>
      <c r="C15" s="16" t="s">
        <v>37</v>
      </c>
      <c r="D15" s="16" t="s">
        <v>30</v>
      </c>
      <c r="E15" s="21">
        <v>1365</v>
      </c>
      <c r="F15" s="21">
        <v>1365</v>
      </c>
      <c r="G15" s="16" t="s">
        <v>38</v>
      </c>
      <c r="H15" s="8" t="s">
        <v>24</v>
      </c>
    </row>
    <row r="16" spans="1:8" x14ac:dyDescent="0.3">
      <c r="A16" s="15">
        <v>44397</v>
      </c>
      <c r="B16" s="16" t="s">
        <v>41</v>
      </c>
      <c r="C16" s="16" t="s">
        <v>42</v>
      </c>
      <c r="D16" s="16" t="s">
        <v>21</v>
      </c>
      <c r="E16" s="21">
        <v>69100</v>
      </c>
      <c r="F16" s="21">
        <v>69100</v>
      </c>
      <c r="G16" s="16" t="s">
        <v>23</v>
      </c>
      <c r="H16" s="8" t="s">
        <v>24</v>
      </c>
    </row>
    <row r="17" spans="1:8" x14ac:dyDescent="0.3">
      <c r="A17" s="15">
        <v>44398</v>
      </c>
      <c r="B17" s="16" t="s">
        <v>44</v>
      </c>
      <c r="C17" s="16" t="s">
        <v>45</v>
      </c>
      <c r="D17" s="16" t="s">
        <v>30</v>
      </c>
      <c r="E17" s="21"/>
      <c r="F17" s="21">
        <v>750</v>
      </c>
      <c r="G17" s="16" t="s">
        <v>59</v>
      </c>
      <c r="H17" s="8" t="s">
        <v>24</v>
      </c>
    </row>
    <row r="18" spans="1:8" x14ac:dyDescent="0.3">
      <c r="A18" s="17">
        <v>44399</v>
      </c>
      <c r="B18" s="18" t="s">
        <v>47</v>
      </c>
      <c r="C18" s="18" t="s">
        <v>48</v>
      </c>
      <c r="D18" s="18" t="s">
        <v>30</v>
      </c>
      <c r="E18" s="20">
        <v>114950</v>
      </c>
      <c r="F18" s="20">
        <v>114950</v>
      </c>
      <c r="G18" s="18" t="s">
        <v>23</v>
      </c>
      <c r="H18" s="18" t="s">
        <v>27</v>
      </c>
    </row>
    <row r="19" spans="1:8" x14ac:dyDescent="0.3">
      <c r="A19" s="23">
        <v>44409</v>
      </c>
      <c r="B19" s="10" t="s">
        <v>19</v>
      </c>
      <c r="C19" s="10" t="s">
        <v>22</v>
      </c>
      <c r="D19" s="10" t="s">
        <v>21</v>
      </c>
      <c r="E19" s="19">
        <v>1429.35</v>
      </c>
      <c r="F19" s="19">
        <v>1429.35</v>
      </c>
      <c r="G19" s="10" t="s">
        <v>23</v>
      </c>
      <c r="H19" s="18" t="s">
        <v>31</v>
      </c>
    </row>
    <row r="20" spans="1:8" x14ac:dyDescent="0.3">
      <c r="A20" s="12">
        <v>44412</v>
      </c>
      <c r="B20" s="8" t="s">
        <v>13</v>
      </c>
      <c r="C20" s="8" t="s">
        <v>22</v>
      </c>
      <c r="D20" s="8" t="s">
        <v>21</v>
      </c>
      <c r="E20" s="14">
        <v>2041.8899999999999</v>
      </c>
      <c r="F20" s="14">
        <v>2041.8899999999999</v>
      </c>
      <c r="G20" s="8" t="s">
        <v>23</v>
      </c>
      <c r="H20" s="16" t="s">
        <v>34</v>
      </c>
    </row>
    <row r="21" spans="1:8" x14ac:dyDescent="0.3">
      <c r="A21" s="12">
        <v>44418</v>
      </c>
      <c r="B21" s="8" t="s">
        <v>15</v>
      </c>
      <c r="C21" s="8" t="s">
        <v>22</v>
      </c>
      <c r="D21" s="8" t="s">
        <v>21</v>
      </c>
      <c r="E21" s="14">
        <v>980.12999999999988</v>
      </c>
      <c r="F21" s="14">
        <v>980.12999999999988</v>
      </c>
      <c r="G21" s="8" t="s">
        <v>23</v>
      </c>
      <c r="H21" s="16" t="s">
        <v>31</v>
      </c>
    </row>
    <row r="22" spans="1:8" x14ac:dyDescent="0.3">
      <c r="A22" s="12">
        <v>44423</v>
      </c>
      <c r="B22" s="8" t="s">
        <v>9</v>
      </c>
      <c r="C22" s="8" t="s">
        <v>22</v>
      </c>
      <c r="D22" s="8" t="s">
        <v>21</v>
      </c>
      <c r="E22" s="14">
        <f>1111.71*3</f>
        <v>3335.13</v>
      </c>
      <c r="F22" s="14">
        <f>1111.71*3</f>
        <v>3335.13</v>
      </c>
      <c r="G22" s="8" t="s">
        <v>23</v>
      </c>
      <c r="H22" s="16" t="s">
        <v>39</v>
      </c>
    </row>
    <row r="23" spans="1:8" x14ac:dyDescent="0.3">
      <c r="A23" s="15">
        <v>44434</v>
      </c>
      <c r="B23" s="16" t="s">
        <v>50</v>
      </c>
      <c r="C23" s="16" t="s">
        <v>51</v>
      </c>
      <c r="D23" s="16" t="s">
        <v>30</v>
      </c>
      <c r="E23" s="21">
        <v>15000</v>
      </c>
      <c r="F23" s="21">
        <v>15000</v>
      </c>
      <c r="G23" s="16" t="s">
        <v>23</v>
      </c>
      <c r="H23" s="16" t="s">
        <v>39</v>
      </c>
    </row>
    <row r="24" spans="1:8" x14ac:dyDescent="0.3">
      <c r="A24" s="12">
        <v>44438</v>
      </c>
      <c r="B24" s="8" t="s">
        <v>10</v>
      </c>
      <c r="C24" s="8" t="s">
        <v>22</v>
      </c>
      <c r="D24" s="8" t="s">
        <v>21</v>
      </c>
      <c r="E24" s="14">
        <v>2144.0099999999998</v>
      </c>
      <c r="F24" s="14">
        <v>2144.0099999999998</v>
      </c>
      <c r="G24" s="8" t="s">
        <v>23</v>
      </c>
      <c r="H24" s="16" t="s">
        <v>43</v>
      </c>
    </row>
    <row r="25" spans="1:8" x14ac:dyDescent="0.3">
      <c r="A25" s="12">
        <v>44440</v>
      </c>
      <c r="B25" s="8" t="s">
        <v>10</v>
      </c>
      <c r="C25" s="8" t="s">
        <v>22</v>
      </c>
      <c r="D25" s="8" t="s">
        <v>21</v>
      </c>
      <c r="E25" s="14">
        <v>2178.0299999999997</v>
      </c>
      <c r="F25" s="14">
        <v>2178.0299999999997</v>
      </c>
      <c r="G25" s="8" t="s">
        <v>23</v>
      </c>
      <c r="H25" s="16" t="s">
        <v>46</v>
      </c>
    </row>
    <row r="26" spans="1:8" x14ac:dyDescent="0.3">
      <c r="A26" s="12">
        <v>44466</v>
      </c>
      <c r="B26" s="8" t="s">
        <v>17</v>
      </c>
      <c r="C26" s="8" t="s">
        <v>22</v>
      </c>
      <c r="D26" s="8" t="s">
        <v>21</v>
      </c>
      <c r="E26" s="14">
        <v>2940.36</v>
      </c>
      <c r="F26" s="14">
        <v>2940.36</v>
      </c>
      <c r="G26" s="8" t="s">
        <v>23</v>
      </c>
      <c r="H26" s="16" t="s">
        <v>49</v>
      </c>
    </row>
    <row r="27" spans="1:8" ht="15" customHeight="1" x14ac:dyDescent="0.3">
      <c r="A27" s="15">
        <v>44461</v>
      </c>
      <c r="B27" s="16" t="s">
        <v>52</v>
      </c>
      <c r="C27" s="16" t="s">
        <v>53</v>
      </c>
      <c r="D27" s="16" t="s">
        <v>30</v>
      </c>
      <c r="E27" s="21">
        <v>300</v>
      </c>
      <c r="F27" s="21">
        <v>300</v>
      </c>
      <c r="G27" s="16" t="s">
        <v>59</v>
      </c>
      <c r="H27" s="16" t="s">
        <v>46</v>
      </c>
    </row>
    <row r="28" spans="1:8" x14ac:dyDescent="0.3">
      <c r="A28" s="15">
        <v>44430</v>
      </c>
      <c r="B28" s="16" t="s">
        <v>54</v>
      </c>
      <c r="C28" s="16" t="s">
        <v>55</v>
      </c>
      <c r="D28" s="16" t="s">
        <v>30</v>
      </c>
      <c r="E28" s="21">
        <v>1500</v>
      </c>
      <c r="F28" s="21">
        <v>800</v>
      </c>
      <c r="G28" s="16" t="s">
        <v>23</v>
      </c>
      <c r="H28" s="16" t="s">
        <v>46</v>
      </c>
    </row>
    <row r="29" spans="1:8" x14ac:dyDescent="0.3">
      <c r="A29" s="15">
        <v>44461</v>
      </c>
      <c r="B29" s="16" t="s">
        <v>56</v>
      </c>
      <c r="C29" s="16" t="s">
        <v>37</v>
      </c>
      <c r="D29" s="16" t="s">
        <v>30</v>
      </c>
      <c r="E29" s="21">
        <v>1365</v>
      </c>
      <c r="F29" s="21">
        <v>1365</v>
      </c>
      <c r="G29" s="16" t="s">
        <v>38</v>
      </c>
      <c r="H29" s="16" t="s">
        <v>39</v>
      </c>
    </row>
    <row r="30" spans="1:8" x14ac:dyDescent="0.3">
      <c r="A30" s="15">
        <v>44455</v>
      </c>
      <c r="B30" s="16" t="s">
        <v>57</v>
      </c>
      <c r="C30" s="16" t="s">
        <v>58</v>
      </c>
      <c r="D30" s="16" t="s">
        <v>30</v>
      </c>
      <c r="E30" s="21">
        <v>3600</v>
      </c>
      <c r="F30" s="21">
        <v>2700</v>
      </c>
      <c r="G30" s="16" t="s">
        <v>23</v>
      </c>
      <c r="H30" s="16" t="s">
        <v>39</v>
      </c>
    </row>
    <row r="31" spans="1:8" x14ac:dyDescent="0.3">
      <c r="A31" s="13">
        <v>44467</v>
      </c>
      <c r="B31" s="25" t="s">
        <v>60</v>
      </c>
      <c r="C31" s="9" t="s">
        <v>84</v>
      </c>
      <c r="D31" s="16" t="s">
        <v>30</v>
      </c>
      <c r="E31" s="14">
        <v>636.6</v>
      </c>
      <c r="F31" s="14">
        <v>200</v>
      </c>
      <c r="G31" s="9" t="s">
        <v>23</v>
      </c>
      <c r="H31" s="9" t="s">
        <v>83</v>
      </c>
    </row>
    <row r="32" spans="1:8" x14ac:dyDescent="0.3">
      <c r="A32" s="13">
        <v>44467</v>
      </c>
      <c r="B32" s="25" t="s">
        <v>61</v>
      </c>
      <c r="C32" s="9" t="s">
        <v>84</v>
      </c>
      <c r="D32" s="16" t="s">
        <v>30</v>
      </c>
      <c r="E32" s="14">
        <v>21471.98</v>
      </c>
      <c r="F32" s="14">
        <v>7500</v>
      </c>
      <c r="G32" s="9" t="s">
        <v>23</v>
      </c>
      <c r="H32" s="9" t="s">
        <v>83</v>
      </c>
    </row>
    <row r="33" spans="1:8" s="33" customFormat="1" x14ac:dyDescent="0.3">
      <c r="A33" s="27">
        <v>44467</v>
      </c>
      <c r="B33" s="28" t="s">
        <v>62</v>
      </c>
      <c r="C33" s="29" t="s">
        <v>84</v>
      </c>
      <c r="D33" s="30" t="s">
        <v>30</v>
      </c>
      <c r="E33" s="31">
        <v>150.79</v>
      </c>
      <c r="F33" s="32">
        <v>150.79</v>
      </c>
      <c r="G33" s="29" t="s">
        <v>23</v>
      </c>
      <c r="H33" s="29" t="s">
        <v>83</v>
      </c>
    </row>
    <row r="34" spans="1:8" x14ac:dyDescent="0.3">
      <c r="A34" s="13">
        <v>44467</v>
      </c>
      <c r="B34" s="26" t="s">
        <v>63</v>
      </c>
      <c r="C34" s="9" t="s">
        <v>84</v>
      </c>
      <c r="D34" s="16" t="s">
        <v>30</v>
      </c>
      <c r="E34" s="24">
        <v>17450</v>
      </c>
      <c r="F34" s="14">
        <v>7500</v>
      </c>
      <c r="G34" s="9" t="s">
        <v>23</v>
      </c>
      <c r="H34" s="9" t="s">
        <v>83</v>
      </c>
    </row>
    <row r="35" spans="1:8" x14ac:dyDescent="0.3">
      <c r="A35" s="13">
        <v>44467</v>
      </c>
      <c r="B35" s="26" t="s">
        <v>64</v>
      </c>
      <c r="C35" s="9" t="s">
        <v>84</v>
      </c>
      <c r="D35" s="16" t="s">
        <v>30</v>
      </c>
      <c r="E35" s="24">
        <v>2312.5</v>
      </c>
      <c r="F35" s="14">
        <v>2312.5</v>
      </c>
      <c r="G35" s="9" t="s">
        <v>23</v>
      </c>
      <c r="H35" s="9" t="s">
        <v>83</v>
      </c>
    </row>
    <row r="36" spans="1:8" x14ac:dyDescent="0.3">
      <c r="A36" s="13">
        <v>44467</v>
      </c>
      <c r="B36" s="26" t="s">
        <v>65</v>
      </c>
      <c r="C36" s="9" t="s">
        <v>84</v>
      </c>
      <c r="D36" s="16" t="s">
        <v>30</v>
      </c>
      <c r="E36" s="24">
        <v>3279.27</v>
      </c>
      <c r="F36" s="14">
        <v>3279.27</v>
      </c>
      <c r="G36" s="9" t="s">
        <v>23</v>
      </c>
      <c r="H36" s="9" t="s">
        <v>83</v>
      </c>
    </row>
    <row r="37" spans="1:8" x14ac:dyDescent="0.3">
      <c r="A37" s="13">
        <v>44467</v>
      </c>
      <c r="B37" s="26" t="s">
        <v>66</v>
      </c>
      <c r="C37" s="9" t="s">
        <v>84</v>
      </c>
      <c r="D37" s="16" t="s">
        <v>30</v>
      </c>
      <c r="E37" s="24">
        <v>4095</v>
      </c>
      <c r="F37" s="14">
        <v>4095</v>
      </c>
      <c r="G37" s="9" t="s">
        <v>23</v>
      </c>
      <c r="H37" s="9" t="s">
        <v>83</v>
      </c>
    </row>
    <row r="38" spans="1:8" x14ac:dyDescent="0.3">
      <c r="A38" s="13">
        <v>44467</v>
      </c>
      <c r="B38" s="26" t="s">
        <v>67</v>
      </c>
      <c r="C38" s="9" t="s">
        <v>84</v>
      </c>
      <c r="D38" s="16" t="s">
        <v>30</v>
      </c>
      <c r="E38" s="24">
        <v>12023.93</v>
      </c>
      <c r="F38" s="14">
        <v>7500</v>
      </c>
      <c r="G38" s="9" t="s">
        <v>23</v>
      </c>
      <c r="H38" s="9" t="s">
        <v>83</v>
      </c>
    </row>
    <row r="39" spans="1:8" x14ac:dyDescent="0.3">
      <c r="A39" s="13">
        <v>44467</v>
      </c>
      <c r="B39" s="26" t="s">
        <v>68</v>
      </c>
      <c r="C39" s="9" t="s">
        <v>84</v>
      </c>
      <c r="D39" s="16" t="s">
        <v>30</v>
      </c>
      <c r="E39" s="24">
        <v>10305</v>
      </c>
      <c r="F39" s="14">
        <v>7500</v>
      </c>
      <c r="G39" s="9" t="s">
        <v>23</v>
      </c>
      <c r="H39" s="9" t="s">
        <v>83</v>
      </c>
    </row>
    <row r="40" spans="1:8" x14ac:dyDescent="0.3">
      <c r="A40" s="13">
        <v>44467</v>
      </c>
      <c r="B40" s="26" t="s">
        <v>69</v>
      </c>
      <c r="C40" s="9" t="s">
        <v>84</v>
      </c>
      <c r="D40" s="16" t="s">
        <v>30</v>
      </c>
      <c r="E40" s="24">
        <v>11006.41</v>
      </c>
      <c r="F40" s="14">
        <v>7500</v>
      </c>
      <c r="G40" s="9" t="s">
        <v>23</v>
      </c>
      <c r="H40" s="9" t="s">
        <v>83</v>
      </c>
    </row>
    <row r="41" spans="1:8" x14ac:dyDescent="0.3">
      <c r="A41" s="13">
        <v>44467</v>
      </c>
      <c r="B41" s="26" t="s">
        <v>70</v>
      </c>
      <c r="C41" s="9" t="s">
        <v>84</v>
      </c>
      <c r="D41" s="16" t="s">
        <v>30</v>
      </c>
      <c r="E41" s="24">
        <v>5431</v>
      </c>
      <c r="F41" s="14">
        <v>5211</v>
      </c>
      <c r="G41" s="9" t="s">
        <v>23</v>
      </c>
      <c r="H41" s="9" t="s">
        <v>83</v>
      </c>
    </row>
    <row r="42" spans="1:8" x14ac:dyDescent="0.3">
      <c r="A42" s="13">
        <v>44467</v>
      </c>
      <c r="B42" s="26" t="s">
        <v>71</v>
      </c>
      <c r="C42" s="9" t="s">
        <v>84</v>
      </c>
      <c r="D42" s="16" t="s">
        <v>30</v>
      </c>
      <c r="E42" s="24">
        <v>5500</v>
      </c>
      <c r="F42" s="14">
        <v>2000</v>
      </c>
      <c r="G42" s="9" t="s">
        <v>23</v>
      </c>
      <c r="H42" s="9" t="s">
        <v>83</v>
      </c>
    </row>
    <row r="43" spans="1:8" x14ac:dyDescent="0.3">
      <c r="A43" s="13">
        <v>44467</v>
      </c>
      <c r="B43" s="26" t="s">
        <v>72</v>
      </c>
      <c r="C43" s="9" t="s">
        <v>84</v>
      </c>
      <c r="D43" s="16" t="s">
        <v>30</v>
      </c>
      <c r="E43" s="24">
        <v>5813.31</v>
      </c>
      <c r="F43" s="14">
        <v>2704.81</v>
      </c>
      <c r="G43" s="9" t="s">
        <v>23</v>
      </c>
      <c r="H43" s="9" t="s">
        <v>83</v>
      </c>
    </row>
    <row r="44" spans="1:8" x14ac:dyDescent="0.3">
      <c r="A44" s="13">
        <v>44467</v>
      </c>
      <c r="B44" s="26" t="s">
        <v>73</v>
      </c>
      <c r="C44" s="9" t="s">
        <v>84</v>
      </c>
      <c r="D44" s="16" t="s">
        <v>30</v>
      </c>
      <c r="E44" s="24">
        <v>17354.34</v>
      </c>
      <c r="F44" s="14">
        <v>5554.34</v>
      </c>
      <c r="G44" s="9" t="s">
        <v>23</v>
      </c>
      <c r="H44" s="9" t="s">
        <v>83</v>
      </c>
    </row>
    <row r="45" spans="1:8" x14ac:dyDescent="0.3">
      <c r="A45" s="13">
        <v>44467</v>
      </c>
      <c r="B45" s="26" t="s">
        <v>74</v>
      </c>
      <c r="C45" s="9" t="s">
        <v>84</v>
      </c>
      <c r="D45" s="16" t="s">
        <v>30</v>
      </c>
      <c r="E45" s="24">
        <v>11842.72</v>
      </c>
      <c r="F45" s="14">
        <v>7500</v>
      </c>
      <c r="G45" s="9" t="s">
        <v>23</v>
      </c>
      <c r="H45" s="9" t="s">
        <v>83</v>
      </c>
    </row>
    <row r="46" spans="1:8" s="33" customFormat="1" x14ac:dyDescent="0.3">
      <c r="A46" s="27">
        <v>44467</v>
      </c>
      <c r="B46" s="28" t="s">
        <v>75</v>
      </c>
      <c r="C46" s="29" t="s">
        <v>84</v>
      </c>
      <c r="D46" s="30" t="s">
        <v>30</v>
      </c>
      <c r="E46" s="31">
        <v>5040</v>
      </c>
      <c r="F46" s="32">
        <v>4337.07</v>
      </c>
      <c r="G46" s="29" t="s">
        <v>23</v>
      </c>
      <c r="H46" s="29" t="s">
        <v>83</v>
      </c>
    </row>
    <row r="47" spans="1:8" x14ac:dyDescent="0.3">
      <c r="A47" s="13">
        <v>44467</v>
      </c>
      <c r="B47" s="26" t="s">
        <v>76</v>
      </c>
      <c r="C47" s="9" t="s">
        <v>84</v>
      </c>
      <c r="D47" s="16" t="s">
        <v>30</v>
      </c>
      <c r="E47" s="24">
        <v>3015.05</v>
      </c>
      <c r="F47" s="14">
        <v>3105.05</v>
      </c>
      <c r="G47" s="9" t="s">
        <v>23</v>
      </c>
      <c r="H47" s="9" t="s">
        <v>83</v>
      </c>
    </row>
    <row r="48" spans="1:8" x14ac:dyDescent="0.3">
      <c r="A48" s="13">
        <v>44467</v>
      </c>
      <c r="B48" s="26" t="s">
        <v>57</v>
      </c>
      <c r="C48" s="9" t="s">
        <v>84</v>
      </c>
      <c r="D48" s="16" t="s">
        <v>30</v>
      </c>
      <c r="E48" s="24">
        <v>12483.49</v>
      </c>
      <c r="F48" s="14">
        <v>7500</v>
      </c>
      <c r="G48" s="9" t="s">
        <v>23</v>
      </c>
      <c r="H48" s="9" t="s">
        <v>83</v>
      </c>
    </row>
    <row r="49" spans="1:8" x14ac:dyDescent="0.3">
      <c r="A49" s="13">
        <v>44467</v>
      </c>
      <c r="B49" s="26" t="s">
        <v>77</v>
      </c>
      <c r="C49" s="9" t="s">
        <v>84</v>
      </c>
      <c r="D49" s="16" t="s">
        <v>30</v>
      </c>
      <c r="E49" s="24">
        <v>7842.17</v>
      </c>
      <c r="F49" s="14">
        <v>7500</v>
      </c>
      <c r="G49" s="9" t="s">
        <v>23</v>
      </c>
      <c r="H49" s="9" t="s">
        <v>83</v>
      </c>
    </row>
    <row r="50" spans="1:8" x14ac:dyDescent="0.3">
      <c r="A50" s="13">
        <v>44467</v>
      </c>
      <c r="B50" s="26" t="s">
        <v>78</v>
      </c>
      <c r="C50" s="9" t="s">
        <v>84</v>
      </c>
      <c r="D50" s="16" t="s">
        <v>30</v>
      </c>
      <c r="E50" s="24">
        <v>8464</v>
      </c>
      <c r="F50" s="14">
        <v>7089</v>
      </c>
      <c r="G50" s="9" t="s">
        <v>23</v>
      </c>
      <c r="H50" s="9" t="s">
        <v>83</v>
      </c>
    </row>
    <row r="51" spans="1:8" x14ac:dyDescent="0.3">
      <c r="A51" s="13">
        <v>44467</v>
      </c>
      <c r="B51" s="26" t="s">
        <v>79</v>
      </c>
      <c r="C51" s="9" t="s">
        <v>84</v>
      </c>
      <c r="D51" s="16" t="s">
        <v>30</v>
      </c>
      <c r="E51" s="24">
        <v>3525.8</v>
      </c>
      <c r="F51" s="14">
        <v>3525.8</v>
      </c>
      <c r="G51" s="9" t="s">
        <v>23</v>
      </c>
      <c r="H51" s="9" t="s">
        <v>83</v>
      </c>
    </row>
    <row r="52" spans="1:8" x14ac:dyDescent="0.3">
      <c r="A52" s="13">
        <v>44467</v>
      </c>
      <c r="B52" s="26" t="s">
        <v>80</v>
      </c>
      <c r="C52" s="9" t="s">
        <v>84</v>
      </c>
      <c r="D52" s="16" t="s">
        <v>30</v>
      </c>
      <c r="E52" s="24">
        <v>477</v>
      </c>
      <c r="F52" s="14">
        <v>477</v>
      </c>
      <c r="G52" s="9" t="s">
        <v>23</v>
      </c>
      <c r="H52" s="9" t="s">
        <v>83</v>
      </c>
    </row>
    <row r="53" spans="1:8" x14ac:dyDescent="0.3">
      <c r="A53" s="13">
        <v>44467</v>
      </c>
      <c r="B53" s="26" t="s">
        <v>81</v>
      </c>
      <c r="C53" s="9" t="s">
        <v>84</v>
      </c>
      <c r="D53" s="16" t="s">
        <v>30</v>
      </c>
      <c r="E53" s="24">
        <v>8600</v>
      </c>
      <c r="F53" s="14">
        <v>6600</v>
      </c>
      <c r="G53" s="9" t="s">
        <v>23</v>
      </c>
      <c r="H53" s="9" t="s">
        <v>83</v>
      </c>
    </row>
    <row r="54" spans="1:8" x14ac:dyDescent="0.3">
      <c r="A54" s="13">
        <v>44467</v>
      </c>
      <c r="B54" s="26" t="s">
        <v>82</v>
      </c>
      <c r="C54" s="9" t="s">
        <v>84</v>
      </c>
      <c r="D54" s="16" t="s">
        <v>30</v>
      </c>
      <c r="E54" s="24">
        <v>1680</v>
      </c>
      <c r="F54" s="14">
        <v>1680</v>
      </c>
      <c r="G54" s="9" t="s">
        <v>23</v>
      </c>
      <c r="H54" s="9" t="s">
        <v>83</v>
      </c>
    </row>
  </sheetData>
  <autoFilter ref="A1:G30">
    <sortState ref="A4:G31">
      <sortCondition ref="A3:A31"/>
    </sortState>
  </autoFilter>
  <mergeCells count="6">
    <mergeCell ref="A1:A2"/>
    <mergeCell ref="B1:B2"/>
    <mergeCell ref="C1:C2"/>
    <mergeCell ref="D1:D2"/>
    <mergeCell ref="H1:H2"/>
    <mergeCell ref="G1:G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ICT-Services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Rouschen, Mai (Kerkrade)</dc:creator>
  <cp:lastModifiedBy>Dorst, Gemma van (Kerkrade)</cp:lastModifiedBy>
  <dcterms:created xsi:type="dcterms:W3CDTF">2021-06-22T10:06:00Z</dcterms:created>
  <dcterms:modified xsi:type="dcterms:W3CDTF">2021-09-30T08:01:44Z</dcterms:modified>
</cp:coreProperties>
</file>