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D86D3E2D-9211-49D9-8785-E8B350919F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oletelling gemee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0" i="1" l="1"/>
  <c r="S20" i="1"/>
  <c r="T20" i="1"/>
  <c r="U20" i="1"/>
  <c r="V20" i="1"/>
  <c r="W20" i="1"/>
  <c r="X20" i="1"/>
  <c r="Y20" i="1"/>
  <c r="Z20" i="1"/>
  <c r="AA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C20" i="1"/>
  <c r="C21" i="1" l="1"/>
</calcChain>
</file>

<file path=xl/sharedStrings.xml><?xml version="1.0" encoding="utf-8"?>
<sst xmlns="http://schemas.openxmlformats.org/spreadsheetml/2006/main" count="66" uniqueCount="66">
  <si>
    <t>Lijsttotalen uit proces-verbaal N 10-1 of telformulieren (bijlage 2 van Model II) gebruikt bij centraal tellen</t>
  </si>
  <si>
    <t>Stembureaus binnen gemeente</t>
  </si>
  <si>
    <t xml:space="preserve">Lijst 1 </t>
  </si>
  <si>
    <t>Lijst 2</t>
  </si>
  <si>
    <t>Lijst 3</t>
  </si>
  <si>
    <t>Lijst 4</t>
  </si>
  <si>
    <t>Lijst 5</t>
  </si>
  <si>
    <t xml:space="preserve">Lijst 6 </t>
  </si>
  <si>
    <t xml:space="preserve">Lijst 7 </t>
  </si>
  <si>
    <t xml:space="preserve">Lijst 8 </t>
  </si>
  <si>
    <t>Lijst 9</t>
  </si>
  <si>
    <t xml:space="preserve">Lijst 10 </t>
  </si>
  <si>
    <t>Lijst 11</t>
  </si>
  <si>
    <t xml:space="preserve">Lijst 12 </t>
  </si>
  <si>
    <t xml:space="preserve">Lijst 13 </t>
  </si>
  <si>
    <t xml:space="preserve">Lijst 14 </t>
  </si>
  <si>
    <t xml:space="preserve">Lijst 15 </t>
  </si>
  <si>
    <t>aanduiding 1</t>
  </si>
  <si>
    <t>aanduiding 3</t>
  </si>
  <si>
    <t>aanduiding 4</t>
  </si>
  <si>
    <t>aanduiding 6</t>
  </si>
  <si>
    <t>aanduiding 7</t>
  </si>
  <si>
    <t>aanduiding 8</t>
  </si>
  <si>
    <t>aanduiding 9</t>
  </si>
  <si>
    <t>aanduiding 10</t>
  </si>
  <si>
    <t>aanduiding 11</t>
  </si>
  <si>
    <t>aanduiding 13</t>
  </si>
  <si>
    <t>aanduiding 14</t>
  </si>
  <si>
    <t>aanduiding 15</t>
  </si>
  <si>
    <t xml:space="preserve">Gemeentetotaal </t>
  </si>
  <si>
    <t>Lijsttotalen</t>
  </si>
  <si>
    <t xml:space="preserve">Controletelling OSV2020 </t>
  </si>
  <si>
    <t>Lijst 16</t>
  </si>
  <si>
    <t>Lijst 17</t>
  </si>
  <si>
    <t>Lijst 18</t>
  </si>
  <si>
    <t>Lijst 19</t>
  </si>
  <si>
    <t>Lijst 20</t>
  </si>
  <si>
    <t>Lijst 21</t>
  </si>
  <si>
    <t>Lijst 22</t>
  </si>
  <si>
    <t>Lijst 23</t>
  </si>
  <si>
    <t>Lijst 25</t>
  </si>
  <si>
    <t>Lijst 26</t>
  </si>
  <si>
    <t>aanduiding 16</t>
  </si>
  <si>
    <t>aanduiding 17</t>
  </si>
  <si>
    <t>aanduiding 18</t>
  </si>
  <si>
    <t>aanduiding 19</t>
  </si>
  <si>
    <t>aanduiding 20</t>
  </si>
  <si>
    <t>aanduiding 21</t>
  </si>
  <si>
    <t>aanduiding 22</t>
  </si>
  <si>
    <t>aanduiding 23</t>
  </si>
  <si>
    <t>aanduiding 25</t>
  </si>
  <si>
    <t>aanduiding 26</t>
  </si>
  <si>
    <t>3. Basisschool De Kerneel</t>
  </si>
  <si>
    <t>4. Gemeenschapshuis De Pinnenhof</t>
  </si>
  <si>
    <t>5. Gemeenschapshuis Pestoeërskoel</t>
  </si>
  <si>
    <t>6. Kerkelijke voorziening Budschop</t>
  </si>
  <si>
    <t>7. Stichting M.F.A. Haaze-Hoof</t>
  </si>
  <si>
    <t>9. Thomashuis Ospeldijk</t>
  </si>
  <si>
    <t>10. Gemeenschapshuis Reigershorst</t>
  </si>
  <si>
    <t>14. Gymzaal Ospel</t>
  </si>
  <si>
    <t>15. Sportcentrum De Bengele 1</t>
  </si>
  <si>
    <t>16. Sportcentrum de Bengele 2</t>
  </si>
  <si>
    <t>Gemeente Nederweert</t>
  </si>
  <si>
    <t>D66</t>
  </si>
  <si>
    <t>CDA</t>
  </si>
  <si>
    <t>SGP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</si>
</sst>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8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8"/>
      <color rgb="FF000000"/>
      <name val="Calibri"/>
      <family val="2"/>
    </font>
    <font>
      <sz val="14"/>
      <color rgb="FF000000"/>
      <name val="Calibri"/>
      <family val="2"/>
    </font>
    <font>
      <sz val="8"/>
      <name val="Calibri"/>
      <family val="2"/>
    </font>
    <font>
      <i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0" fontId="3" fillId="2" borderId="5" xfId="0" applyFont="1" applyFill="1" applyBorder="1" applyAlignment="1">
      <alignment vertical="center"/>
    </xf>
    <xf numFmtId="0" fontId="2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14" fontId="2" fillId="2" borderId="0" xfId="0" applyNumberFormat="1" applyFont="1" applyFill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4" fontId="1" fillId="3" borderId="0" xfId="0" applyNumberFormat="1" applyFont="1" applyFill="1" applyAlignment="1" applyProtection="1">
      <alignment horizontal="left"/>
      <protection locked="0"/>
    </xf>
    <xf numFmtId="164" fontId="5" fillId="3" borderId="0" xfId="0" applyNumberFormat="1" applyFont="1" applyFill="1" applyAlignment="1" applyProtection="1">
      <alignment horizontal="left"/>
      <protection locked="0"/>
    </xf>
  </cellXfs>
  <cellStyles count="1"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21"/>
  <sheetViews>
    <sheetView tabSelected="1" topLeftCell="B1" zoomScale="85" zoomScaleNormal="85" workbookViewId="0">
      <selection activeCell="N20" sqref="N20"/>
    </sheetView>
  </sheetViews>
  <sheetFormatPr defaultColWidth="8.85546875" defaultRowHeight="15.75" x14ac:dyDescent="0.25"/>
  <cols>
    <col min="1" max="1" width="3" style="1" customWidth="1"/>
    <col min="2" max="2" width="35.7109375" style="1" customWidth="1"/>
    <col min="3" max="27" width="11.7109375" style="1" customWidth="1"/>
    <col min="28" max="16384" width="8.85546875" style="1"/>
  </cols>
  <sheetData>
    <row r="2" spans="2:27" ht="23.25" x14ac:dyDescent="0.35">
      <c r="B2" s="15" t="s">
        <v>31</v>
      </c>
    </row>
    <row r="3" spans="2:27" x14ac:dyDescent="0.25">
      <c r="B3" s="2"/>
    </row>
    <row r="4" spans="2:27" x14ac:dyDescent="0.25">
      <c r="B4" s="2" t="s">
        <v>62</v>
      </c>
      <c r="C4" s="2"/>
    </row>
    <row r="5" spans="2:27" ht="18.75" x14ac:dyDescent="0.3">
      <c r="B5" s="16">
        <v>45252</v>
      </c>
      <c r="C5" s="19"/>
      <c r="D5" s="20"/>
      <c r="E5" s="20"/>
      <c r="F5" s="20"/>
      <c r="G5" s="20"/>
      <c r="H5" s="20"/>
      <c r="I5" s="20"/>
    </row>
    <row r="6" spans="2:27" x14ac:dyDescent="0.25">
      <c r="C6" s="2"/>
    </row>
    <row r="7" spans="2:27" x14ac:dyDescent="0.25">
      <c r="C7" s="3" t="s">
        <v>0</v>
      </c>
    </row>
    <row r="8" spans="2:27" s="7" customFormat="1" ht="24.95" customHeight="1" x14ac:dyDescent="0.25"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6" t="s">
        <v>16</v>
      </c>
      <c r="R8" s="6" t="s">
        <v>32</v>
      </c>
      <c r="S8" s="6" t="s">
        <v>33</v>
      </c>
      <c r="T8" s="6" t="s">
        <v>34</v>
      </c>
      <c r="U8" s="6" t="s">
        <v>35</v>
      </c>
      <c r="V8" s="6" t="s">
        <v>36</v>
      </c>
      <c r="W8" s="6" t="s">
        <v>37</v>
      </c>
      <c r="X8" s="6" t="s">
        <v>38</v>
      </c>
      <c r="Y8" s="6" t="s">
        <v>39</v>
      </c>
      <c r="Z8" s="6" t="s">
        <v>40</v>
      </c>
      <c r="AA8" s="6" t="s">
        <v>41</v>
      </c>
    </row>
    <row r="9" spans="2:27" s="7" customFormat="1" ht="24.95" customHeight="1" x14ac:dyDescent="0.25">
      <c r="B9" s="8"/>
      <c r="C9" s="17" t="s">
        <v>17</v>
      </c>
      <c r="D9" s="17" t="s">
        <v>63</v>
      </c>
      <c r="E9" s="17" t="s">
        <v>18</v>
      </c>
      <c r="F9" s="17" t="s">
        <v>19</v>
      </c>
      <c r="G9" s="17" t="s">
        <v>64</v>
      </c>
      <c r="H9" s="17" t="s">
        <v>20</v>
      </c>
      <c r="I9" s="17" t="s">
        <v>21</v>
      </c>
      <c r="J9" s="17" t="s">
        <v>22</v>
      </c>
      <c r="K9" s="17" t="s">
        <v>23</v>
      </c>
      <c r="L9" s="17" t="s">
        <v>24</v>
      </c>
      <c r="M9" s="17" t="s">
        <v>25</v>
      </c>
      <c r="N9" s="17" t="s">
        <v>65</v>
      </c>
      <c r="O9" s="17" t="s">
        <v>26</v>
      </c>
      <c r="P9" s="17" t="s">
        <v>27</v>
      </c>
      <c r="Q9" s="18" t="s">
        <v>28</v>
      </c>
      <c r="R9" s="18" t="s">
        <v>42</v>
      </c>
      <c r="S9" s="18" t="s">
        <v>43</v>
      </c>
      <c r="T9" s="18" t="s">
        <v>44</v>
      </c>
      <c r="U9" s="18" t="s">
        <v>45</v>
      </c>
      <c r="V9" s="18" t="s">
        <v>46</v>
      </c>
      <c r="W9" s="18" t="s">
        <v>47</v>
      </c>
      <c r="X9" s="18" t="s">
        <v>48</v>
      </c>
      <c r="Y9" s="18" t="s">
        <v>49</v>
      </c>
      <c r="Z9" s="18" t="s">
        <v>50</v>
      </c>
      <c r="AA9" s="18" t="s">
        <v>51</v>
      </c>
    </row>
    <row r="10" spans="2:27" x14ac:dyDescent="0.25">
      <c r="B10" s="9" t="s">
        <v>52</v>
      </c>
      <c r="C10" s="10"/>
      <c r="D10" s="10">
        <v>37</v>
      </c>
      <c r="E10" s="10"/>
      <c r="F10" s="10"/>
      <c r="G10" s="10">
        <v>34</v>
      </c>
      <c r="H10" s="10"/>
      <c r="I10" s="10"/>
      <c r="J10" s="10"/>
      <c r="K10" s="10"/>
      <c r="L10" s="10"/>
      <c r="M10" s="10"/>
      <c r="N10" s="10">
        <v>0</v>
      </c>
      <c r="O10" s="10"/>
      <c r="P10" s="10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2:27" x14ac:dyDescent="0.25">
      <c r="B11" s="9" t="s">
        <v>53</v>
      </c>
      <c r="C11" s="10"/>
      <c r="D11" s="10">
        <v>140</v>
      </c>
      <c r="E11" s="10"/>
      <c r="F11" s="10"/>
      <c r="G11" s="10">
        <v>118</v>
      </c>
      <c r="H11" s="10"/>
      <c r="I11" s="10"/>
      <c r="J11" s="10"/>
      <c r="K11" s="10"/>
      <c r="L11" s="10"/>
      <c r="M11" s="10"/>
      <c r="N11" s="10">
        <v>2</v>
      </c>
      <c r="O11" s="10"/>
      <c r="P11" s="10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2:27" x14ac:dyDescent="0.25">
      <c r="B12" s="9" t="s">
        <v>54</v>
      </c>
      <c r="C12" s="10"/>
      <c r="D12" s="10">
        <v>34</v>
      </c>
      <c r="E12" s="10"/>
      <c r="F12" s="10"/>
      <c r="G12" s="10">
        <v>46</v>
      </c>
      <c r="H12" s="10"/>
      <c r="I12" s="10"/>
      <c r="J12" s="10"/>
      <c r="K12" s="10"/>
      <c r="L12" s="10"/>
      <c r="M12" s="10"/>
      <c r="N12" s="10">
        <v>2</v>
      </c>
      <c r="O12" s="10"/>
      <c r="P12" s="10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2:27" x14ac:dyDescent="0.25">
      <c r="B13" s="9" t="s">
        <v>55</v>
      </c>
      <c r="C13" s="10"/>
      <c r="D13" s="10">
        <v>54</v>
      </c>
      <c r="E13" s="10"/>
      <c r="F13" s="10"/>
      <c r="G13" s="10">
        <v>56</v>
      </c>
      <c r="H13" s="10"/>
      <c r="I13" s="10"/>
      <c r="J13" s="10"/>
      <c r="K13" s="10"/>
      <c r="L13" s="10"/>
      <c r="M13" s="10"/>
      <c r="N13" s="10">
        <v>4</v>
      </c>
      <c r="O13" s="10"/>
      <c r="P13" s="1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2:27" x14ac:dyDescent="0.25">
      <c r="B14" s="9" t="s">
        <v>56</v>
      </c>
      <c r="C14" s="10"/>
      <c r="D14" s="10">
        <v>38</v>
      </c>
      <c r="E14" s="10"/>
      <c r="F14" s="10"/>
      <c r="G14" s="10">
        <v>49</v>
      </c>
      <c r="H14" s="10"/>
      <c r="I14" s="10"/>
      <c r="J14" s="10"/>
      <c r="K14" s="10"/>
      <c r="L14" s="10"/>
      <c r="M14" s="10"/>
      <c r="N14" s="10">
        <v>1</v>
      </c>
      <c r="O14" s="10"/>
      <c r="P14" s="1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2:27" x14ac:dyDescent="0.25">
      <c r="B15" s="9" t="s">
        <v>57</v>
      </c>
      <c r="C15" s="10"/>
      <c r="D15" s="10">
        <v>16</v>
      </c>
      <c r="E15" s="10"/>
      <c r="F15" s="10"/>
      <c r="G15" s="10">
        <v>12</v>
      </c>
      <c r="H15" s="10"/>
      <c r="I15" s="10"/>
      <c r="J15" s="10"/>
      <c r="K15" s="10"/>
      <c r="L15" s="10"/>
      <c r="M15" s="10"/>
      <c r="N15" s="10">
        <v>0</v>
      </c>
      <c r="O15" s="10"/>
      <c r="P15" s="10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2:27" x14ac:dyDescent="0.25">
      <c r="B16" s="9" t="s">
        <v>58</v>
      </c>
      <c r="C16" s="10"/>
      <c r="D16" s="10">
        <v>51</v>
      </c>
      <c r="E16" s="10"/>
      <c r="F16" s="10"/>
      <c r="G16" s="10">
        <v>56</v>
      </c>
      <c r="H16" s="10"/>
      <c r="I16" s="10"/>
      <c r="J16" s="10"/>
      <c r="K16" s="10"/>
      <c r="L16" s="10"/>
      <c r="M16" s="10"/>
      <c r="N16" s="10">
        <v>0</v>
      </c>
      <c r="O16" s="10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2:27" x14ac:dyDescent="0.25">
      <c r="B17" s="9" t="s">
        <v>59</v>
      </c>
      <c r="C17" s="10"/>
      <c r="D17" s="10">
        <v>41</v>
      </c>
      <c r="E17" s="10"/>
      <c r="F17" s="10"/>
      <c r="G17" s="10">
        <v>62</v>
      </c>
      <c r="H17" s="10"/>
      <c r="I17" s="10"/>
      <c r="J17" s="10"/>
      <c r="K17" s="10"/>
      <c r="L17" s="10"/>
      <c r="M17" s="10"/>
      <c r="N17" s="10">
        <v>0</v>
      </c>
      <c r="O17" s="10"/>
      <c r="P17" s="1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2:27" x14ac:dyDescent="0.25">
      <c r="B18" s="9" t="s">
        <v>60</v>
      </c>
      <c r="C18" s="10"/>
      <c r="D18" s="10">
        <v>42</v>
      </c>
      <c r="E18" s="10"/>
      <c r="F18" s="10"/>
      <c r="G18" s="10">
        <v>29</v>
      </c>
      <c r="H18" s="10"/>
      <c r="I18" s="10"/>
      <c r="J18" s="10"/>
      <c r="K18" s="10"/>
      <c r="L18" s="10"/>
      <c r="M18" s="10"/>
      <c r="N18" s="10">
        <v>1</v>
      </c>
      <c r="O18" s="10"/>
      <c r="P18" s="1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2:27" x14ac:dyDescent="0.25">
      <c r="B19" s="9" t="s">
        <v>61</v>
      </c>
      <c r="C19" s="10"/>
      <c r="D19" s="10">
        <v>52</v>
      </c>
      <c r="E19" s="10"/>
      <c r="F19" s="10"/>
      <c r="G19" s="10">
        <v>34</v>
      </c>
      <c r="H19" s="10"/>
      <c r="I19" s="10"/>
      <c r="J19" s="10"/>
      <c r="K19" s="10"/>
      <c r="L19" s="10"/>
      <c r="M19" s="10"/>
      <c r="N19" s="10">
        <v>1</v>
      </c>
      <c r="O19" s="10"/>
      <c r="P19" s="10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2:27" ht="24.95" customHeight="1" x14ac:dyDescent="0.25">
      <c r="B20" s="12" t="s">
        <v>30</v>
      </c>
      <c r="C20" s="13">
        <f t="shared" ref="C20:AA20" si="0">SUM(C10:C19)</f>
        <v>0</v>
      </c>
      <c r="D20" s="13">
        <f t="shared" si="0"/>
        <v>505</v>
      </c>
      <c r="E20" s="13">
        <f t="shared" si="0"/>
        <v>0</v>
      </c>
      <c r="F20" s="13">
        <f t="shared" si="0"/>
        <v>0</v>
      </c>
      <c r="G20" s="13">
        <f t="shared" si="0"/>
        <v>496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3">
        <f t="shared" si="0"/>
        <v>0</v>
      </c>
      <c r="L20" s="13">
        <f t="shared" si="0"/>
        <v>0</v>
      </c>
      <c r="M20" s="13">
        <f t="shared" si="0"/>
        <v>0</v>
      </c>
      <c r="N20" s="13">
        <f t="shared" si="0"/>
        <v>11</v>
      </c>
      <c r="O20" s="13">
        <f t="shared" si="0"/>
        <v>0</v>
      </c>
      <c r="P20" s="13">
        <f t="shared" si="0"/>
        <v>0</v>
      </c>
      <c r="Q20" s="13">
        <f t="shared" si="0"/>
        <v>0</v>
      </c>
      <c r="R20" s="13">
        <f t="shared" si="0"/>
        <v>0</v>
      </c>
      <c r="S20" s="13">
        <f t="shared" si="0"/>
        <v>0</v>
      </c>
      <c r="T20" s="13">
        <f t="shared" si="0"/>
        <v>0</v>
      </c>
      <c r="U20" s="13">
        <f t="shared" si="0"/>
        <v>0</v>
      </c>
      <c r="V20" s="13">
        <f t="shared" si="0"/>
        <v>0</v>
      </c>
      <c r="W20" s="13">
        <f t="shared" si="0"/>
        <v>0</v>
      </c>
      <c r="X20" s="13">
        <f t="shared" si="0"/>
        <v>0</v>
      </c>
      <c r="Y20" s="13">
        <f t="shared" si="0"/>
        <v>0</v>
      </c>
      <c r="Z20" s="13">
        <f t="shared" si="0"/>
        <v>0</v>
      </c>
      <c r="AA20" s="13">
        <f t="shared" si="0"/>
        <v>0</v>
      </c>
    </row>
    <row r="21" spans="2:27" ht="24.95" customHeight="1" x14ac:dyDescent="0.25">
      <c r="B21" s="12" t="s">
        <v>29</v>
      </c>
      <c r="C21" s="13">
        <f>SUM(20:20)</f>
        <v>1012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fitToWidth="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Controletelling gemeente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2023-03-02T10:53:40Z</dcterms:created>
  <dcterms:modified xsi:type="dcterms:W3CDTF">2023-11-23T13:01:02Z</dcterms:modified>
</cp:coreProperties>
</file>