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iasamenwerking.sharepoint.com/sites/CP-CommunicatieParticipatie-VLI/Shared Documents/Subsidies/5 Subsidies/Evenementen/Evaluatie evenementensubsidieregel en beoordelingskader 2026/Cultuurkwadraat/"/>
    </mc:Choice>
  </mc:AlternateContent>
  <xr:revisionPtr revIDLastSave="5" documentId="13_ncr:1_{F733FB55-8C0A-4D41-A6AA-85D6253BBCB2}" xr6:coauthVersionLast="47" xr6:coauthVersionMax="47" xr10:uidLastSave="{5436C5AB-47A7-4F69-BC4F-24D544DCBBC1}"/>
  <bookViews>
    <workbookView xWindow="-108" yWindow="-108" windowWidth="23256" windowHeight="12456" xr2:uid="{2E06436A-A1F8-4F44-8643-F8870BCFEF12}"/>
  </bookViews>
  <sheets>
    <sheet name="Model financiele verantwoor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0" i="1" l="1"/>
  <c r="E50" i="1"/>
  <c r="F45" i="1"/>
  <c r="E45" i="1"/>
  <c r="F26" i="1"/>
  <c r="E26" i="1"/>
  <c r="E13" i="1"/>
  <c r="F13" i="1" s="1"/>
  <c r="E12" i="1"/>
  <c r="E14" i="1"/>
  <c r="F14" i="1" s="1"/>
  <c r="E15" i="1"/>
  <c r="F15" i="1" s="1"/>
  <c r="E34" i="1"/>
  <c r="F12" i="1" l="1"/>
  <c r="F16" i="1" s="1"/>
  <c r="F28" i="1" s="1"/>
  <c r="F54" i="1" s="1"/>
  <c r="E16" i="1"/>
  <c r="E28" i="1" s="1"/>
  <c r="F34" i="1"/>
  <c r="F40" i="1" s="1"/>
  <c r="F52" i="1" s="1"/>
  <c r="E40" i="1"/>
  <c r="E52" i="1" s="1"/>
  <c r="E54" i="1" s="1"/>
</calcChain>
</file>

<file path=xl/sharedStrings.xml><?xml version="1.0" encoding="utf-8"?>
<sst xmlns="http://schemas.openxmlformats.org/spreadsheetml/2006/main" count="60" uniqueCount="45">
  <si>
    <t>Verantwoording en financiële toelichting</t>
  </si>
  <si>
    <t>(criterium: realistische, sluitende en onderbouwde begroting)</t>
  </si>
  <si>
    <t>Verantwoording: evenementensubsidie Gemeente Vlissingen</t>
  </si>
  <si>
    <t>&lt;Naam aanvragende organisatie&gt;</t>
  </si>
  <si>
    <r>
      <t xml:space="preserve">Vul in de </t>
    </r>
    <r>
      <rPr>
        <b/>
        <sz val="11"/>
        <color theme="0" tint="-0.499984740745262"/>
        <rFont val="Arial"/>
        <family val="2"/>
      </rPr>
      <t>grijze</t>
    </r>
    <r>
      <rPr>
        <b/>
        <sz val="11"/>
        <color rgb="FFFF0000"/>
        <rFont val="Arial"/>
        <family val="2"/>
      </rPr>
      <t xml:space="preserve"> cellen de bedragen en/of getallen in. Vul ook de </t>
    </r>
    <r>
      <rPr>
        <b/>
        <sz val="11"/>
        <color theme="0" tint="-0.499984740745262"/>
        <rFont val="Arial"/>
        <family val="2"/>
      </rPr>
      <t xml:space="preserve">&lt;grijze tekst&gt; </t>
    </r>
    <r>
      <rPr>
        <b/>
        <sz val="11"/>
        <color rgb="FFFF0000"/>
        <rFont val="Arial"/>
        <family val="2"/>
      </rPr>
      <t xml:space="preserve">in, voeg regels toe indien nodig. </t>
    </r>
  </si>
  <si>
    <t xml:space="preserve">Vul de bedragen in inclusief btw.Als uw organisatie btw-plichtig is worden de posten exclusief btw benoemd. </t>
  </si>
  <si>
    <t>Berekening kosten project</t>
  </si>
  <si>
    <t>Begroting</t>
  </si>
  <si>
    <t>Reele kosten</t>
  </si>
  <si>
    <t>Toelichting</t>
  </si>
  <si>
    <t>Personele kosten</t>
  </si>
  <si>
    <t xml:space="preserve">Personeelskosten </t>
  </si>
  <si>
    <t>Uurtarief</t>
  </si>
  <si>
    <t>Aantal uren</t>
  </si>
  <si>
    <t xml:space="preserve">&lt;functie&gt; </t>
  </si>
  <si>
    <t>Totaal personele kosten</t>
  </si>
  <si>
    <t>Uitvoeringskosten</t>
  </si>
  <si>
    <t xml:space="preserve">Uitvoeringskosten </t>
  </si>
  <si>
    <t xml:space="preserve">&lt;vul in&gt; </t>
  </si>
  <si>
    <t>Totaal uitvoeringskosten</t>
  </si>
  <si>
    <t xml:space="preserve">Totaal kosten project </t>
  </si>
  <si>
    <t>Berekening inkomsten project</t>
  </si>
  <si>
    <t>Reele inkomsten</t>
  </si>
  <si>
    <t>Eigen inkomsten</t>
  </si>
  <si>
    <t>Eigen inkomsten project</t>
  </si>
  <si>
    <t>Tickets</t>
  </si>
  <si>
    <t>Aantal bezoekers</t>
  </si>
  <si>
    <t>Publieksinkomsten - kaartverkoop</t>
  </si>
  <si>
    <t>Publieksinkomsten - overig 
- (bijvoorbeeld horeca-opbrengsten)</t>
  </si>
  <si>
    <t>Sponsorinkomsten</t>
  </si>
  <si>
    <t>Overige directe inkomsten:</t>
  </si>
  <si>
    <t>Totaal eigen inkomsten</t>
  </si>
  <si>
    <t>Bijdrage uit private middelen</t>
  </si>
  <si>
    <t>status</t>
  </si>
  <si>
    <t>Private inkomsten fondsen</t>
  </si>
  <si>
    <t>maak keuze</t>
  </si>
  <si>
    <t>Private inkomsten overig</t>
  </si>
  <si>
    <t>Totaal eigen bijdrage uit private middelen</t>
  </si>
  <si>
    <t>Subsidies en overige Rijksfondsen                                                                                                                              
(geef hierbij ook de status aan, waar mogelijk onderbouwd door middel van bewijsstukken)</t>
  </si>
  <si>
    <t>Rijksfondsen</t>
  </si>
  <si>
    <t>Gevraagd Subsidiebedrag Gemeente Vlissingen (maximaal 40% van de totaalkosten)</t>
  </si>
  <si>
    <t>Totaal subsidies en overige Rijksfondsen</t>
  </si>
  <si>
    <t>Totaal baten project</t>
  </si>
  <si>
    <t xml:space="preserve">Nb. De verantwoording dient sluitend te zijn, dit houdt in dat het saldo van baten minus kosten 0 moet zijn. </t>
  </si>
  <si>
    <t>Kosten +/- Baten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</si>
</sst>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(&quot;€&quot;\ * #,##0.00_);_(&quot;€&quot;\ * \(#,##0.00\);_(&quot;€&quot;\ * &quot;-&quot;??_);_(@_)"/>
    <numFmt numFmtId="166" formatCode="#,##0_-"/>
    <numFmt numFmtId="167" formatCode="_ [$€-2]\ * #,##0.00_ ;_ [$€-2]\ * \-#,##0.00_ ;_ [$€-2]\ * &quot;-&quot;??_ ;_ @_ "/>
  </numFmts>
  <fonts count="2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Helvetic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0"/>
      <color theme="0" tint="-0.499984740745262"/>
      <name val="Calibri"/>
      <family val="2"/>
    </font>
    <font>
      <b/>
      <sz val="11"/>
      <color rgb="FFFF0000"/>
      <name val="Arial"/>
      <family val="2"/>
    </font>
    <font>
      <b/>
      <sz val="11"/>
      <color theme="0" tint="-0.499984740745262"/>
      <name val="Arial"/>
      <family val="2"/>
    </font>
    <font>
      <b/>
      <i/>
      <sz val="10"/>
      <color theme="0"/>
      <name val="Arial"/>
      <family val="2"/>
    </font>
    <font>
      <b/>
      <i/>
      <sz val="11"/>
      <name val="Arial"/>
      <family val="2"/>
    </font>
    <font>
      <i/>
      <sz val="10"/>
      <color theme="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0" tint="-0.499984740745262"/>
      <name val="Arial"/>
      <family val="2"/>
    </font>
    <font>
      <sz val="7"/>
      <name val="Arial"/>
      <family val="2"/>
    </font>
    <font>
      <i/>
      <sz val="10"/>
      <name val="Arial"/>
      <family val="2"/>
    </font>
    <font>
      <sz val="10"/>
      <color theme="0" tint="-0.499984740745262"/>
      <name val="Arial"/>
      <family val="2"/>
    </font>
    <font>
      <b/>
      <i/>
      <sz val="12"/>
      <color theme="1"/>
      <name val="Aptos Narrow"/>
      <scheme val="minor"/>
    </font>
    <font>
      <b/>
      <sz val="16"/>
      <color rgb="FF0F4761"/>
      <name val="Helvetica"/>
      <family val="2"/>
    </font>
    <font>
      <b/>
      <sz val="16"/>
      <color theme="1"/>
      <name val="Aptos Narrow"/>
      <family val="2"/>
      <scheme val="minor"/>
    </font>
    <font>
      <b/>
      <sz val="26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1"/>
      <color theme="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Protection="1">
      <protection locked="0"/>
    </xf>
    <xf numFmtId="0" fontId="6" fillId="2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 wrapText="1"/>
    </xf>
    <xf numFmtId="3" fontId="13" fillId="6" borderId="1" xfId="0" applyNumberFormat="1" applyFont="1" applyFill="1" applyBorder="1" applyAlignment="1">
      <alignment horizontal="center" vertical="center"/>
    </xf>
    <xf numFmtId="0" fontId="14" fillId="6" borderId="0" xfId="0" applyFont="1" applyFill="1" applyAlignment="1" applyProtection="1">
      <alignment horizontal="left" vertical="center"/>
      <protection locked="0"/>
    </xf>
    <xf numFmtId="165" fontId="4" fillId="7" borderId="0" xfId="1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6" xfId="0" applyFont="1" applyFill="1" applyBorder="1" applyAlignment="1">
      <alignment vertical="center"/>
    </xf>
    <xf numFmtId="0" fontId="14" fillId="6" borderId="2" xfId="0" applyFont="1" applyFill="1" applyBorder="1" applyAlignment="1" applyProtection="1">
      <alignment horizontal="left" vertical="center"/>
      <protection locked="0"/>
    </xf>
    <xf numFmtId="165" fontId="4" fillId="7" borderId="2" xfId="1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164" fontId="13" fillId="6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65" fontId="12" fillId="2" borderId="1" xfId="1" applyFont="1" applyFill="1" applyBorder="1" applyAlignment="1">
      <alignment vertical="center"/>
    </xf>
    <xf numFmtId="3" fontId="12" fillId="2" borderId="0" xfId="0" applyNumberFormat="1" applyFont="1" applyFill="1" applyAlignment="1">
      <alignment vertical="center"/>
    </xf>
    <xf numFmtId="165" fontId="12" fillId="2" borderId="0" xfId="1" applyFont="1" applyFill="1" applyBorder="1" applyAlignment="1">
      <alignment vertical="center"/>
    </xf>
    <xf numFmtId="0" fontId="10" fillId="6" borderId="5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vertical="center"/>
    </xf>
    <xf numFmtId="167" fontId="13" fillId="7" borderId="1" xfId="1" applyNumberFormat="1" applyFont="1" applyFill="1" applyBorder="1" applyAlignment="1" applyProtection="1">
      <alignment vertical="center"/>
      <protection locked="0"/>
    </xf>
    <xf numFmtId="0" fontId="10" fillId="6" borderId="6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 wrapText="1"/>
    </xf>
    <xf numFmtId="167" fontId="13" fillId="7" borderId="7" xfId="1" applyNumberFormat="1" applyFont="1" applyFill="1" applyBorder="1" applyAlignment="1" applyProtection="1">
      <alignment vertical="center"/>
      <protection locked="0"/>
    </xf>
    <xf numFmtId="0" fontId="13" fillId="6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/>
    </xf>
    <xf numFmtId="165" fontId="12" fillId="2" borderId="2" xfId="1" applyFont="1" applyFill="1" applyBorder="1" applyAlignment="1">
      <alignment vertical="center"/>
    </xf>
    <xf numFmtId="3" fontId="12" fillId="2" borderId="2" xfId="0" applyNumberFormat="1" applyFont="1" applyFill="1" applyBorder="1" applyAlignment="1">
      <alignment vertical="center"/>
    </xf>
    <xf numFmtId="0" fontId="12" fillId="8" borderId="0" xfId="0" applyFont="1" applyFill="1" applyAlignment="1">
      <alignment vertical="center"/>
    </xf>
    <xf numFmtId="0" fontId="12" fillId="8" borderId="0" xfId="0" applyFont="1" applyFill="1" applyAlignment="1">
      <alignment horizontal="right" vertical="center"/>
    </xf>
    <xf numFmtId="0" fontId="13" fillId="8" borderId="0" xfId="0" applyFont="1" applyFill="1" applyAlignment="1">
      <alignment horizontal="center" vertical="center"/>
    </xf>
    <xf numFmtId="165" fontId="12" fillId="8" borderId="1" xfId="1" applyFont="1" applyFill="1" applyBorder="1" applyAlignment="1">
      <alignment vertical="center"/>
    </xf>
    <xf numFmtId="3" fontId="12" fillId="8" borderId="0" xfId="0" applyNumberFormat="1" applyFont="1" applyFill="1" applyAlignment="1">
      <alignment vertical="center"/>
    </xf>
    <xf numFmtId="0" fontId="9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vertical="center"/>
    </xf>
    <xf numFmtId="0" fontId="12" fillId="6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vertical="center" wrapText="1"/>
    </xf>
    <xf numFmtId="0" fontId="13" fillId="6" borderId="0" xfId="0" applyFont="1" applyFill="1" applyAlignment="1">
      <alignment horizontal="right" vertical="center"/>
    </xf>
    <xf numFmtId="164" fontId="13" fillId="7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>
      <alignment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164" fontId="13" fillId="7" borderId="7" xfId="0" applyNumberFormat="1" applyFont="1" applyFill="1" applyBorder="1" applyAlignment="1" applyProtection="1">
      <alignment horizontal="center" vertical="center"/>
      <protection locked="0"/>
    </xf>
    <xf numFmtId="0" fontId="16" fillId="5" borderId="4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0" fontId="13" fillId="6" borderId="2" xfId="0" applyFont="1" applyFill="1" applyBorder="1" applyAlignment="1">
      <alignment vertical="center" wrapText="1"/>
    </xf>
    <xf numFmtId="0" fontId="17" fillId="6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6" fontId="13" fillId="0" borderId="1" xfId="0" applyNumberFormat="1" applyFont="1" applyBorder="1" applyAlignment="1">
      <alignment vertical="center"/>
    </xf>
    <xf numFmtId="166" fontId="13" fillId="0" borderId="0" xfId="0" applyNumberFormat="1" applyFont="1" applyAlignment="1">
      <alignment vertical="center"/>
    </xf>
    <xf numFmtId="0" fontId="13" fillId="9" borderId="0" xfId="0" applyFont="1" applyFill="1" applyAlignment="1">
      <alignment vertical="center"/>
    </xf>
    <xf numFmtId="0" fontId="12" fillId="9" borderId="0" xfId="0" applyFont="1" applyFill="1" applyAlignment="1">
      <alignment horizontal="right" vertical="center"/>
    </xf>
    <xf numFmtId="0" fontId="13" fillId="9" borderId="0" xfId="0" applyFont="1" applyFill="1" applyAlignment="1">
      <alignment horizontal="center" vertical="center"/>
    </xf>
    <xf numFmtId="3" fontId="12" fillId="9" borderId="0" xfId="0" applyNumberFormat="1" applyFont="1" applyFill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166" fontId="23" fillId="2" borderId="1" xfId="0" applyNumberFormat="1" applyFont="1" applyFill="1" applyBorder="1" applyAlignment="1">
      <alignment horizontal="center" vertical="center" wrapText="1"/>
    </xf>
    <xf numFmtId="166" fontId="23" fillId="2" borderId="0" xfId="0" applyNumberFormat="1" applyFont="1" applyFill="1" applyAlignment="1">
      <alignment horizontal="center" vertical="center" wrapText="1"/>
    </xf>
    <xf numFmtId="0" fontId="24" fillId="2" borderId="0" xfId="0" applyFont="1" applyFill="1" applyAlignment="1">
      <alignment horizontal="left" vertical="center"/>
    </xf>
    <xf numFmtId="167" fontId="4" fillId="2" borderId="2" xfId="0" applyNumberFormat="1" applyFont="1" applyFill="1" applyBorder="1" applyAlignment="1">
      <alignment vertical="center"/>
    </xf>
    <xf numFmtId="165" fontId="4" fillId="10" borderId="0" xfId="1" applyFont="1" applyFill="1" applyBorder="1" applyAlignment="1" applyProtection="1">
      <alignment horizontal="center" vertical="center" wrapText="1"/>
      <protection locked="0"/>
    </xf>
    <xf numFmtId="0" fontId="13" fillId="10" borderId="0" xfId="0" applyFont="1" applyFill="1" applyAlignment="1">
      <alignment horizontal="center" vertical="center" wrapText="1"/>
    </xf>
    <xf numFmtId="165" fontId="4" fillId="10" borderId="2" xfId="1" applyFont="1" applyFill="1" applyBorder="1" applyAlignment="1" applyProtection="1">
      <alignment horizontal="center" vertical="center" wrapText="1"/>
      <protection locked="0"/>
    </xf>
    <xf numFmtId="0" fontId="13" fillId="10" borderId="0" xfId="0" applyFont="1" applyFill="1" applyAlignment="1">
      <alignment horizontal="center" vertical="center"/>
    </xf>
    <xf numFmtId="164" fontId="13" fillId="10" borderId="0" xfId="0" applyNumberFormat="1" applyFont="1" applyFill="1" applyAlignment="1">
      <alignment horizontal="center" vertical="center"/>
    </xf>
    <xf numFmtId="164" fontId="13" fillId="10" borderId="2" xfId="0" applyNumberFormat="1" applyFont="1" applyFill="1" applyBorder="1" applyAlignment="1">
      <alignment horizontal="center" vertical="center"/>
    </xf>
    <xf numFmtId="3" fontId="13" fillId="6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1FD2-364A-BE41-8D42-C433D7B25F85}">
  <dimension ref="A1:H54"/>
  <sheetViews>
    <sheetView tabSelected="1" topLeftCell="A18" zoomScale="70" zoomScaleNormal="70" workbookViewId="0">
      <selection activeCell="D30" sqref="D30"/>
    </sheetView>
  </sheetViews>
  <sheetFormatPr defaultColWidth="11" defaultRowHeight="15.6"/>
  <cols>
    <col min="2" max="2" width="40.5" customWidth="1"/>
    <col min="4" max="4" width="19.5" customWidth="1"/>
    <col min="5" max="6" width="15.375" customWidth="1"/>
    <col min="7" max="7" width="46.375" customWidth="1"/>
    <col min="8" max="8" width="41" customWidth="1"/>
  </cols>
  <sheetData>
    <row r="1" spans="1:8" ht="21">
      <c r="A1" s="89" t="s">
        <v>0</v>
      </c>
      <c r="B1" s="90"/>
    </row>
    <row r="2" spans="1:8">
      <c r="A2" s="1" t="s">
        <v>1</v>
      </c>
    </row>
    <row r="4" spans="1:8" ht="33">
      <c r="A4" s="91" t="s">
        <v>2</v>
      </c>
      <c r="B4" s="92"/>
      <c r="C4" s="92"/>
      <c r="D4" s="92"/>
      <c r="E4" s="93"/>
      <c r="F4" s="94"/>
      <c r="G4" s="94"/>
    </row>
    <row r="5" spans="1:8" ht="25.9">
      <c r="A5" s="5" t="s">
        <v>3</v>
      </c>
      <c r="B5" s="2"/>
      <c r="C5" s="2"/>
      <c r="D5" s="2"/>
      <c r="E5" s="3"/>
      <c r="F5" s="4"/>
      <c r="G5" s="4"/>
    </row>
    <row r="6" spans="1:8">
      <c r="A6" s="6" t="s">
        <v>4</v>
      </c>
      <c r="B6" s="2"/>
      <c r="C6" s="2"/>
      <c r="D6" s="2"/>
      <c r="E6" s="3"/>
      <c r="F6" s="4"/>
      <c r="G6" s="4"/>
    </row>
    <row r="7" spans="1:8">
      <c r="A7" s="95" t="s">
        <v>5</v>
      </c>
      <c r="B7" s="92"/>
      <c r="C7" s="92"/>
      <c r="D7" s="92"/>
      <c r="E7" s="3"/>
      <c r="F7" s="4"/>
      <c r="G7" s="4"/>
    </row>
    <row r="8" spans="1:8">
      <c r="A8" s="7" t="s">
        <v>6</v>
      </c>
      <c r="B8" s="8"/>
      <c r="C8" s="9"/>
      <c r="D8" s="9"/>
      <c r="E8" s="10" t="s">
        <v>7</v>
      </c>
      <c r="F8" s="11" t="s">
        <v>8</v>
      </c>
      <c r="G8" s="11" t="s">
        <v>9</v>
      </c>
      <c r="H8" s="88"/>
    </row>
    <row r="9" spans="1:8">
      <c r="A9" s="104"/>
      <c r="B9" s="104"/>
      <c r="C9" s="104"/>
      <c r="D9" s="104"/>
      <c r="E9" s="104"/>
      <c r="F9" s="104"/>
      <c r="G9" s="104"/>
    </row>
    <row r="10" spans="1:8">
      <c r="A10" s="12" t="s">
        <v>10</v>
      </c>
      <c r="B10" s="13"/>
      <c r="C10" s="13"/>
      <c r="D10" s="13"/>
      <c r="E10" s="13"/>
      <c r="F10" s="13"/>
      <c r="G10" s="14"/>
    </row>
    <row r="11" spans="1:8">
      <c r="A11" s="15"/>
      <c r="B11" s="16" t="s">
        <v>11</v>
      </c>
      <c r="C11" s="17" t="s">
        <v>12</v>
      </c>
      <c r="D11" s="17" t="s">
        <v>13</v>
      </c>
      <c r="E11" s="18"/>
      <c r="F11" s="18"/>
      <c r="G11" s="98"/>
    </row>
    <row r="12" spans="1:8">
      <c r="A12" s="15"/>
      <c r="B12" s="19" t="s">
        <v>14</v>
      </c>
      <c r="C12" s="20">
        <v>0</v>
      </c>
      <c r="D12" s="21">
        <v>0</v>
      </c>
      <c r="E12" s="22">
        <f t="shared" ref="E12:F15" si="0">C12*D12</f>
        <v>0</v>
      </c>
      <c r="F12" s="22">
        <f t="shared" si="0"/>
        <v>0</v>
      </c>
      <c r="G12" s="97"/>
    </row>
    <row r="13" spans="1:8">
      <c r="A13" s="15"/>
      <c r="B13" s="19" t="s">
        <v>14</v>
      </c>
      <c r="C13" s="20">
        <v>0</v>
      </c>
      <c r="D13" s="21">
        <v>0</v>
      </c>
      <c r="E13" s="22">
        <f t="shared" si="0"/>
        <v>0</v>
      </c>
      <c r="F13" s="22">
        <f t="shared" si="0"/>
        <v>0</v>
      </c>
      <c r="G13" s="97"/>
    </row>
    <row r="14" spans="1:8">
      <c r="A14" s="23"/>
      <c r="B14" s="19" t="s">
        <v>14</v>
      </c>
      <c r="C14" s="20">
        <v>0</v>
      </c>
      <c r="D14" s="21">
        <v>0</v>
      </c>
      <c r="E14" s="22">
        <f t="shared" si="0"/>
        <v>0</v>
      </c>
      <c r="F14" s="22">
        <f t="shared" si="0"/>
        <v>0</v>
      </c>
      <c r="G14" s="97"/>
    </row>
    <row r="15" spans="1:8">
      <c r="A15" s="24"/>
      <c r="B15" s="25" t="s">
        <v>14</v>
      </c>
      <c r="C15" s="26">
        <v>0</v>
      </c>
      <c r="D15" s="27">
        <v>0</v>
      </c>
      <c r="E15" s="28">
        <f t="shared" si="0"/>
        <v>0</v>
      </c>
      <c r="F15" s="28">
        <f t="shared" si="0"/>
        <v>0</v>
      </c>
      <c r="G15" s="99"/>
    </row>
    <row r="16" spans="1:8">
      <c r="A16" s="29" t="s">
        <v>15</v>
      </c>
      <c r="B16" s="30"/>
      <c r="C16" s="31"/>
      <c r="D16" s="31"/>
      <c r="E16" s="32">
        <f>E12+E13+E14+E15</f>
        <v>0</v>
      </c>
      <c r="F16" s="32">
        <f>F12+F13+F14+F15</f>
        <v>0</v>
      </c>
      <c r="G16" s="33"/>
    </row>
    <row r="17" spans="1:7">
      <c r="A17" s="29"/>
      <c r="B17" s="30"/>
      <c r="C17" s="31"/>
      <c r="D17" s="31"/>
      <c r="E17" s="34"/>
      <c r="F17" s="34"/>
      <c r="G17" s="33"/>
    </row>
    <row r="18" spans="1:7">
      <c r="A18" s="12" t="s">
        <v>16</v>
      </c>
      <c r="B18" s="13"/>
      <c r="C18" s="13"/>
      <c r="D18" s="13"/>
      <c r="E18" s="13"/>
      <c r="F18" s="13"/>
      <c r="G18" s="13"/>
    </row>
    <row r="19" spans="1:7">
      <c r="A19" s="35"/>
      <c r="B19" s="16" t="s">
        <v>17</v>
      </c>
      <c r="C19" s="36"/>
      <c r="D19" s="36"/>
      <c r="E19" s="18"/>
      <c r="F19" s="103"/>
      <c r="G19" s="37"/>
    </row>
    <row r="20" spans="1:7">
      <c r="A20" s="35"/>
      <c r="B20" s="19" t="s">
        <v>18</v>
      </c>
      <c r="C20" s="36"/>
      <c r="D20" s="36"/>
      <c r="E20" s="38">
        <v>0</v>
      </c>
      <c r="F20" s="38">
        <v>0</v>
      </c>
      <c r="G20" s="37"/>
    </row>
    <row r="21" spans="1:7">
      <c r="A21" s="35"/>
      <c r="B21" s="19" t="s">
        <v>18</v>
      </c>
      <c r="C21" s="36"/>
      <c r="D21" s="36"/>
      <c r="E21" s="38">
        <v>0</v>
      </c>
      <c r="F21" s="38">
        <v>0</v>
      </c>
      <c r="G21" s="37"/>
    </row>
    <row r="22" spans="1:7">
      <c r="A22" s="35"/>
      <c r="B22" s="19" t="s">
        <v>18</v>
      </c>
      <c r="C22" s="36"/>
      <c r="D22" s="36"/>
      <c r="E22" s="38">
        <v>0</v>
      </c>
      <c r="F22" s="38">
        <v>0</v>
      </c>
      <c r="G22" s="37"/>
    </row>
    <row r="23" spans="1:7">
      <c r="A23" s="35"/>
      <c r="B23" s="19" t="s">
        <v>18</v>
      </c>
      <c r="C23" s="36"/>
      <c r="D23" s="36"/>
      <c r="E23" s="38">
        <v>0</v>
      </c>
      <c r="F23" s="38">
        <v>0</v>
      </c>
      <c r="G23" s="37"/>
    </row>
    <row r="24" spans="1:7">
      <c r="A24" s="35"/>
      <c r="B24" s="19" t="s">
        <v>18</v>
      </c>
      <c r="C24" s="36"/>
      <c r="D24" s="36"/>
      <c r="E24" s="38">
        <v>0</v>
      </c>
      <c r="F24" s="38">
        <v>0</v>
      </c>
      <c r="G24" s="37"/>
    </row>
    <row r="25" spans="1:7">
      <c r="A25" s="39"/>
      <c r="B25" s="25" t="s">
        <v>18</v>
      </c>
      <c r="C25" s="40"/>
      <c r="D25" s="40"/>
      <c r="E25" s="41">
        <v>0</v>
      </c>
      <c r="F25" s="41">
        <v>0</v>
      </c>
      <c r="G25" s="42"/>
    </row>
    <row r="26" spans="1:7">
      <c r="A26" s="29" t="s">
        <v>19</v>
      </c>
      <c r="B26" s="30"/>
      <c r="C26" s="31"/>
      <c r="D26" s="31"/>
      <c r="E26" s="32">
        <f>E20+E21+E22+E23+E24+E25</f>
        <v>0</v>
      </c>
      <c r="F26" s="32">
        <f>F20+F21+F22+F23+F24+F25</f>
        <v>0</v>
      </c>
      <c r="G26" s="33"/>
    </row>
    <row r="27" spans="1:7">
      <c r="A27" s="43"/>
      <c r="B27" s="44"/>
      <c r="C27" s="45"/>
      <c r="D27" s="45"/>
      <c r="E27" s="46"/>
      <c r="F27" s="46"/>
      <c r="G27" s="47"/>
    </row>
    <row r="28" spans="1:7">
      <c r="A28" s="48" t="s">
        <v>20</v>
      </c>
      <c r="B28" s="49"/>
      <c r="C28" s="50"/>
      <c r="D28" s="50"/>
      <c r="E28" s="51">
        <f>E16+E26</f>
        <v>0</v>
      </c>
      <c r="F28" s="51">
        <f>F16+F26</f>
        <v>0</v>
      </c>
      <c r="G28" s="52"/>
    </row>
    <row r="29" spans="1:7">
      <c r="A29" s="53"/>
      <c r="B29" s="54"/>
      <c r="C29" s="55"/>
      <c r="D29" s="55"/>
      <c r="E29" s="54"/>
      <c r="F29" s="54"/>
      <c r="G29" s="54"/>
    </row>
    <row r="30" spans="1:7">
      <c r="A30" s="56"/>
      <c r="B30" s="57"/>
      <c r="C30" s="58"/>
      <c r="D30" s="58"/>
      <c r="E30" s="96"/>
      <c r="F30" s="96"/>
      <c r="G30" s="57"/>
    </row>
    <row r="31" spans="1:7">
      <c r="A31" s="59" t="s">
        <v>21</v>
      </c>
      <c r="B31" s="8"/>
      <c r="C31" s="9"/>
      <c r="D31" s="9"/>
      <c r="E31" s="10" t="s">
        <v>7</v>
      </c>
      <c r="F31" s="11" t="s">
        <v>22</v>
      </c>
      <c r="G31" s="11"/>
    </row>
    <row r="32" spans="1:7">
      <c r="A32" s="12" t="s">
        <v>23</v>
      </c>
      <c r="B32" s="60"/>
      <c r="C32" s="13"/>
      <c r="D32" s="13"/>
      <c r="E32" s="13"/>
      <c r="F32" s="13"/>
      <c r="G32" s="13"/>
    </row>
    <row r="33" spans="1:7" ht="29.1" customHeight="1">
      <c r="A33" s="61"/>
      <c r="B33" s="62" t="s">
        <v>24</v>
      </c>
      <c r="C33" s="63" t="s">
        <v>25</v>
      </c>
      <c r="D33" s="63" t="s">
        <v>26</v>
      </c>
      <c r="E33" s="18"/>
      <c r="F33" s="103"/>
      <c r="G33" s="100"/>
    </row>
    <row r="34" spans="1:7" ht="23.1" customHeight="1">
      <c r="A34" s="61"/>
      <c r="B34" s="64" t="s">
        <v>27</v>
      </c>
      <c r="C34" s="20">
        <v>0</v>
      </c>
      <c r="D34" s="21"/>
      <c r="E34" s="22">
        <f>D34*C34</f>
        <v>0</v>
      </c>
      <c r="F34" s="22">
        <f>E34*D34</f>
        <v>0</v>
      </c>
      <c r="G34" s="97"/>
    </row>
    <row r="35" spans="1:7" ht="30.95" customHeight="1">
      <c r="A35" s="61"/>
      <c r="B35" s="64" t="s">
        <v>28</v>
      </c>
      <c r="C35" s="63"/>
      <c r="D35" s="65"/>
      <c r="E35" s="66">
        <v>0</v>
      </c>
      <c r="F35" s="66">
        <v>0</v>
      </c>
      <c r="G35" s="101"/>
    </row>
    <row r="36" spans="1:7" ht="17.100000000000001" customHeight="1">
      <c r="A36" s="61"/>
      <c r="B36" s="64" t="s">
        <v>29</v>
      </c>
      <c r="C36" s="63"/>
      <c r="D36" s="65"/>
      <c r="E36" s="66">
        <v>0</v>
      </c>
      <c r="F36" s="66">
        <v>0</v>
      </c>
      <c r="G36" s="101"/>
    </row>
    <row r="37" spans="1:7" ht="18" customHeight="1">
      <c r="A37" s="61"/>
      <c r="B37" s="62" t="s">
        <v>30</v>
      </c>
      <c r="C37" s="63"/>
      <c r="D37" s="65"/>
      <c r="E37" s="18"/>
      <c r="F37" s="18"/>
      <c r="G37" s="101"/>
    </row>
    <row r="38" spans="1:7">
      <c r="A38" s="61"/>
      <c r="B38" s="19" t="s">
        <v>18</v>
      </c>
      <c r="C38" s="63"/>
      <c r="D38" s="65"/>
      <c r="E38" s="66">
        <v>0</v>
      </c>
      <c r="F38" s="66">
        <v>0</v>
      </c>
      <c r="G38" s="101"/>
    </row>
    <row r="39" spans="1:7">
      <c r="A39" s="67"/>
      <c r="B39" s="25" t="s">
        <v>18</v>
      </c>
      <c r="C39" s="68"/>
      <c r="D39" s="69"/>
      <c r="E39" s="70">
        <v>0</v>
      </c>
      <c r="F39" s="70">
        <v>0</v>
      </c>
      <c r="G39" s="102"/>
    </row>
    <row r="40" spans="1:7">
      <c r="A40" s="29" t="s">
        <v>31</v>
      </c>
      <c r="B40" s="30"/>
      <c r="C40" s="31"/>
      <c r="D40" s="31"/>
      <c r="E40" s="32">
        <f>E34+E35+E36+E38+E39</f>
        <v>0</v>
      </c>
      <c r="F40" s="32">
        <f>F34+F35+F36+F38+F39</f>
        <v>0</v>
      </c>
      <c r="G40" s="33"/>
    </row>
    <row r="41" spans="1:7">
      <c r="A41" s="29"/>
      <c r="B41" s="30"/>
      <c r="C41" s="31"/>
      <c r="D41" s="31"/>
      <c r="E41" s="34"/>
      <c r="F41" s="34"/>
      <c r="G41" s="33"/>
    </row>
    <row r="42" spans="1:7">
      <c r="A42" s="12" t="s">
        <v>32</v>
      </c>
      <c r="B42" s="60"/>
      <c r="C42" s="71" t="s">
        <v>33</v>
      </c>
      <c r="D42" s="13"/>
      <c r="E42" s="13"/>
      <c r="F42" s="13"/>
      <c r="G42" s="13"/>
    </row>
    <row r="43" spans="1:7" ht="26.1" customHeight="1">
      <c r="A43" s="61"/>
      <c r="B43" s="64" t="s">
        <v>34</v>
      </c>
      <c r="C43" s="72" t="s">
        <v>35</v>
      </c>
      <c r="D43" s="65"/>
      <c r="E43" s="66">
        <v>0</v>
      </c>
      <c r="F43" s="66">
        <v>0</v>
      </c>
      <c r="G43" s="101"/>
    </row>
    <row r="44" spans="1:7" ht="11.1" customHeight="1">
      <c r="A44" s="67"/>
      <c r="B44" s="73" t="s">
        <v>36</v>
      </c>
      <c r="C44" s="74" t="s">
        <v>35</v>
      </c>
      <c r="D44" s="69"/>
      <c r="E44" s="70">
        <v>0</v>
      </c>
      <c r="F44" s="70">
        <v>0</v>
      </c>
      <c r="G44" s="102"/>
    </row>
    <row r="45" spans="1:7">
      <c r="A45" s="29" t="s">
        <v>37</v>
      </c>
      <c r="B45" s="30"/>
      <c r="C45" s="31"/>
      <c r="D45" s="31"/>
      <c r="E45" s="32">
        <f>E43+E44</f>
        <v>0</v>
      </c>
      <c r="F45" s="34">
        <f>F43+F44</f>
        <v>0</v>
      </c>
      <c r="G45" s="33"/>
    </row>
    <row r="46" spans="1:7">
      <c r="A46" s="29"/>
      <c r="B46" s="30"/>
      <c r="C46" s="31"/>
      <c r="D46" s="31"/>
      <c r="E46" s="34"/>
      <c r="F46" s="34"/>
      <c r="G46" s="33"/>
    </row>
    <row r="47" spans="1:7" ht="45.95" customHeight="1">
      <c r="A47" s="105" t="s">
        <v>38</v>
      </c>
      <c r="B47" s="106"/>
      <c r="C47" s="71" t="s">
        <v>33</v>
      </c>
      <c r="D47" s="75"/>
      <c r="E47" s="76"/>
      <c r="F47" s="76"/>
      <c r="G47" s="76"/>
    </row>
    <row r="48" spans="1:7" ht="27" customHeight="1">
      <c r="A48" s="77"/>
      <c r="B48" s="64" t="s">
        <v>39</v>
      </c>
      <c r="C48" s="72" t="s">
        <v>35</v>
      </c>
      <c r="D48" s="78"/>
      <c r="E48" s="38">
        <v>0</v>
      </c>
      <c r="F48" s="38">
        <v>0</v>
      </c>
      <c r="G48" s="101"/>
    </row>
    <row r="49" spans="1:7" ht="26.45">
      <c r="A49" s="67"/>
      <c r="B49" s="73" t="s">
        <v>40</v>
      </c>
      <c r="C49" s="74" t="s">
        <v>35</v>
      </c>
      <c r="D49" s="69"/>
      <c r="E49" s="41">
        <v>0</v>
      </c>
      <c r="F49" s="41">
        <v>0</v>
      </c>
      <c r="G49" s="102"/>
    </row>
    <row r="50" spans="1:7">
      <c r="A50" s="29" t="s">
        <v>41</v>
      </c>
      <c r="B50" s="30"/>
      <c r="C50" s="31"/>
      <c r="D50" s="31"/>
      <c r="E50" s="32">
        <f>E48+E49</f>
        <v>0</v>
      </c>
      <c r="F50" s="32">
        <f>+F48+F49</f>
        <v>0</v>
      </c>
      <c r="G50" s="33"/>
    </row>
    <row r="51" spans="1:7">
      <c r="A51" s="43"/>
      <c r="B51" s="44"/>
      <c r="C51" s="45"/>
      <c r="D51" s="45"/>
      <c r="E51" s="46"/>
      <c r="F51" s="46"/>
      <c r="G51" s="47"/>
    </row>
    <row r="52" spans="1:7">
      <c r="A52" s="48" t="s">
        <v>42</v>
      </c>
      <c r="B52" s="49"/>
      <c r="C52" s="50"/>
      <c r="D52" s="50"/>
      <c r="E52" s="51">
        <f>E40+E45+E50</f>
        <v>0</v>
      </c>
      <c r="F52" s="51">
        <f>F40+F45+F50</f>
        <v>0</v>
      </c>
      <c r="G52" s="52"/>
    </row>
    <row r="53" spans="1:7">
      <c r="A53" s="79"/>
      <c r="B53" s="80"/>
      <c r="C53" s="81"/>
      <c r="D53" s="81"/>
      <c r="E53" s="82"/>
      <c r="F53" s="83"/>
      <c r="G53" s="83"/>
    </row>
    <row r="54" spans="1:7">
      <c r="A54" s="84" t="s">
        <v>43</v>
      </c>
      <c r="B54" s="85"/>
      <c r="C54" s="86"/>
      <c r="D54" s="86" t="s">
        <v>44</v>
      </c>
      <c r="E54" s="51">
        <f>E52+E47+E42</f>
        <v>0</v>
      </c>
      <c r="F54" s="51">
        <f>F52-F28</f>
        <v>0</v>
      </c>
      <c r="G54" s="87"/>
    </row>
  </sheetData>
  <mergeCells count="2">
    <mergeCell ref="A9:G9"/>
    <mergeCell ref="A47:B47"/>
  </mergeCells>
  <dataValidations count="1">
    <dataValidation type="list" allowBlank="1" showInputMessage="1" showErrorMessage="1" sqref="C43:C44 C48:C49" xr:uid="{3AE728D0-AD03-7A43-A8D9-944190700FE5}">
      <formula1>"maak keuze, aangevraagd, in behandelng, afgerond"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108c72-d2b4-468a-9885-6026130eaf31" xsi:nil="true"/>
    <lcf76f155ced4ddcb4097134ff3c332f xmlns="2304ab17-c221-47a9-85d8-419aff1718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59EAD1CD1447B88910C91230D2B5" ma:contentTypeVersion="16" ma:contentTypeDescription="Create a new document." ma:contentTypeScope="" ma:versionID="4bd963ab5bf67c7876da4a1e7ad119f6">
  <xsd:schema xmlns:xsd="http://www.w3.org/2001/XMLSchema" xmlns:xs="http://www.w3.org/2001/XMLSchema" xmlns:p="http://schemas.microsoft.com/office/2006/metadata/properties" xmlns:ns2="2304ab17-c221-47a9-85d8-419aff17182b" xmlns:ns3="46108c72-d2b4-468a-9885-6026130eaf31" targetNamespace="http://schemas.microsoft.com/office/2006/metadata/properties" ma:root="true" ma:fieldsID="e2a926613405bc665240891a85d63467" ns2:_="" ns3:_="">
    <xsd:import namespace="2304ab17-c221-47a9-85d8-419aff17182b"/>
    <xsd:import namespace="46108c72-d2b4-468a-9885-6026130eaf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4ab17-c221-47a9-85d8-419aff1718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f5c8aac-1809-4f51-9b69-ce7ebb20f5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08c72-d2b4-468a-9885-6026130eaf3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4ab95d5-f0bc-4ce3-87ab-3390b6881174}" ma:internalName="TaxCatchAll" ma:showField="CatchAllData" ma:web="46108c72-d2b4-468a-9885-6026130ea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FE78E8-D322-4D50-AB8F-0DC2A434B5E1}"/>
</file>

<file path=customXml/itemProps2.xml><?xml version="1.0" encoding="utf-8"?>
<ds:datastoreItem xmlns:ds="http://schemas.openxmlformats.org/officeDocument/2006/customXml" ds:itemID="{8BBFAB2A-BD45-4526-BC4A-5949D9524E6F}"/>
</file>

<file path=customXml/itemProps3.xml><?xml version="1.0" encoding="utf-8"?>
<ds:datastoreItem xmlns:ds="http://schemas.openxmlformats.org/officeDocument/2006/customXml" ds:itemID="{A2A5ABE3-D033-4489-A85A-60849573052F}"/>
</file>

<file path=docMetadata/LabelInfo.xml><?xml version="1.0" encoding="utf-8"?>
<clbl:labelList xmlns:clbl="http://schemas.microsoft.com/office/2020/mipLabelMetadata">
  <clbl:label id="{34266de4-60d2-4e92-ade4-316798539062}" enabled="0" method="" siteId="{34266de4-60d2-4e92-ade4-3167985390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Evelien Nelemans - Wouters</dc:creator>
  <cp:keywords/>
  <dc:description/>
  <cp:lastModifiedBy>Remco Adriaanse</cp:lastModifiedBy>
  <cp:revision/>
  <dcterms:created xsi:type="dcterms:W3CDTF">2026-05-20T09:33:09Z</dcterms:created>
  <dcterms:modified xsi:type="dcterms:W3CDTF">2026-07-01T07:23:56Z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2026-05-20T09:56:05Z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8ebcd065-dac0-4be6-bc70-d0cc3b26d421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50, 3, 0, 1</vt:lpwstr>
  </property>
  <property fmtid="{D5CDD505-2E9C-101B-9397-08002B2CF9AE}" pid="10" name="ContentTypeId">
    <vt:lpwstr>0x010100453959EAD1CD1447B88910C91230D2B5</vt:lpwstr>
  </property>
  <property fmtid="{D5CDD505-2E9C-101B-9397-08002B2CF9AE}" pid="11" name="MediaServiceImageTags">
    <vt:lpwstr/>
  </property>
</Properties>
</file>